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Форма 1 пятистрочная" sheetId="1" state="visible" r:id="rId1"/>
    <sheet name="Раскрывающийся список" sheetId="2" state="hidden" r:id="rId2"/>
    <sheet name="Списки (не редактирутся)" sheetId="3" state="visible" r:id="rId3"/>
  </sheets>
  <definedNames>
    <definedName name="_xlnm._FilterDatabase" localSheetId="0" hidden="1">'Форма 1 пятистрочная'!$A$6:$AC$6</definedName>
    <definedName name="_xlnm._FilterDatabase" localSheetId="2" hidden="1">'Списки (не редактирутся)'!$A$1:$L$540</definedName>
    <definedName name="_xlnm._FilterDatabase" localSheetId="2" hidden="1">'Списки (не редактирутся)'!$A$1:$L$540</definedName>
  </definedNames>
  <calcPr/>
</workbook>
</file>

<file path=xl/sharedStrings.xml><?xml version="1.0" encoding="utf-8"?>
<sst xmlns="http://schemas.openxmlformats.org/spreadsheetml/2006/main" count="775" uniqueCount="775">
  <si>
    <t xml:space="preserve">БПОУ ВО "Великоустюгский многопрофильный колледж"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</si>
  <si>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indexed="2"/>
        <rFont val="Times New Roman"/>
      </rPr>
      <t xml:space="preserve">учитываться не будут. </t>
    </r>
    <r>
      <rPr>
        <i/>
        <sz val="12"/>
        <color indexed="2"/>
        <rFont val="Times New Roman"/>
      </rPr>
      <t xml:space="preserve">Формат ячеек с числовыми данными - только "Числовой"</t>
    </r>
    <r>
      <rPr>
        <b/>
        <i/>
        <sz val="12"/>
        <color indexed="2"/>
        <rFont val="Times New Roman"/>
      </rPr>
      <t xml:space="preserve">
</t>
    </r>
    <r>
      <rPr>
        <i/>
        <sz val="12"/>
        <color indexed="2"/>
        <rFont val="Times New Roman"/>
      </rPr>
      <t xml:space="preserve">Графы "ПРОВЕРКА" </t>
    </r>
    <r>
      <rPr>
        <b/>
        <i/>
        <sz val="12"/>
        <color indexed="2"/>
        <rFont val="Times New Roman"/>
      </rPr>
      <t xml:space="preserve">не удаляются и не редактируются
</t>
    </r>
    <r>
      <rPr>
        <b/>
        <sz val="12"/>
        <color indexed="2"/>
        <rFont val="Times New Roman"/>
      </rPr>
      <t xml:space="preserve">Формулы логического контроля:
</t>
    </r>
    <r>
      <rPr>
        <sz val="12"/>
        <color indexed="2"/>
        <rFont val="Times New Roman"/>
      </rPr>
      <t xml:space="preserve">стр.03 &lt;= стр.02 
стр.02 и стр.04 и стр.05 &lt;= стр.01
сумма по видам деятельности (кроме граф "в том числе") равна суммарному выпуску (гр.05 = сумма(с гр.06 по гр.27))</t>
    </r>
  </si>
  <si>
    <r>
      <t xml:space="preserve">Субъект Российской Федерации
</t>
    </r>
    <r>
      <rPr>
        <b/>
        <i/>
        <sz val="12"/>
        <color theme="1"/>
        <rFont val="Times New Roman"/>
      </rPr>
      <t xml:space="preserve">(указывается в каждой строке из выпадающего списка)</t>
    </r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</si>
  <si>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</rPr>
      <t xml:space="preserve">(указывается в каждой строке из выпадающего списка)</t>
    </r>
  </si>
  <si>
    <t xml:space="preserve">Номер строки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</si>
  <si>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</rPr>
      <t xml:space="preserve">
(редактирование наименования 
не допускается)
</t>
    </r>
    <r>
      <rPr>
        <i/>
        <sz val="12"/>
        <color theme="1"/>
        <rFont val="Times New Roman"/>
      </rPr>
      <t xml:space="preserve">
</t>
    </r>
  </si>
  <si>
    <t xml:space="preserve">Суммарный выпуск 2024
(человек)
</t>
  </si>
  <si>
    <t xml:space="preserve"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</si>
  <si>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r>
      <t xml:space="preserve">ПРОВЕРКА 
</t>
    </r>
    <r>
      <rPr>
        <b/>
        <i/>
        <sz val="12"/>
        <color theme="1"/>
        <rFont val="Times New Roman"/>
      </rPr>
      <t xml:space="preserve"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</si>
  <si>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</rPr>
      <t xml:space="preserve">(сумма по видам деятельности (кроме граф "в том числе") равна суммарному выпуску)</t>
    </r>
  </si>
  <si>
    <t xml:space="preserve">Занятые выпускники</t>
  </si>
  <si>
    <t xml:space="preserve">Потенциальная занятость (приоритет в ходе работы - перевод в категорию "занятые выпускники")</t>
  </si>
  <si>
    <t xml:space="preserve">Риск нетрудоустройства (требует оперативных мер и адресной работы)</t>
  </si>
  <si>
    <t xml:space="preserve">Прочее, редкие жизненные обстоятельства</t>
  </si>
  <si>
    <t xml:space="preserve"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</si>
  <si>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</si>
  <si>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Индиви-дуальные предприни-матели </t>
  </si>
  <si>
    <t xml:space="preserve">Самозанятые (перешедшие на специальный налоговый режим - налог на профессио-нальный доход)</t>
  </si>
  <si>
    <t xml:space="preserve">Продолжили обучение</t>
  </si>
  <si>
    <t xml:space="preserve">Проходят службу в армии по призыву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</si>
  <si>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</si>
  <si>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 xml:space="preserve">Находятся в отпуске по уходу 
за ребенком</t>
  </si>
  <si>
    <t xml:space="preserve">Неформальная занятость (теневой сектор экономики)</t>
  </si>
  <si>
    <t xml:space="preserve"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</si>
  <si>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</si>
  <si>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 xml:space="preserve">Иные причины нахождения под риском нетрудоустройства (включая отсутствие проводимой с выпускниками работы по содействию их занятости)</t>
  </si>
  <si>
    <t xml:space="preserve">Смерть, тяжелое состояние здоровья</t>
  </si>
  <si>
    <t xml:space="preserve">Находятся под следствием, отбывают наказание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</si>
  <si>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</rPr>
      <t xml:space="preserve">
(кроме переезда в иные регионы - по ним регион должен располагать сведениями)</t>
    </r>
  </si>
  <si>
    <t xml:space="preserve"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</si>
  <si>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</rPr>
      <t xml:space="preserve">не имеют</t>
    </r>
    <r>
      <rPr>
        <sz val="12"/>
        <color theme="1"/>
        <rFont val="Times New Roman"/>
      </rPr>
      <t xml:space="preserve"> СНИЛС</t>
    </r>
  </si>
  <si>
    <t xml:space="preserve">будут трудоустроены</t>
  </si>
  <si>
    <t xml:space="preserve">будут осуществлять предприни-мательскую деятельность</t>
  </si>
  <si>
    <t xml:space="preserve">будут самозанятыми</t>
  </si>
  <si>
    <t xml:space="preserve"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</si>
  <si>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</si>
  <si>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 xml:space="preserve">будут продолжать обучение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</si>
  <si>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</si>
  <si>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</si>
  <si>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</si>
  <si>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</si>
  <si>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</si>
  <si>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</si>
  <si>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</si>
  <si>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</si>
  <si>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</si>
  <si>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</si>
  <si>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</si>
  <si>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</si>
  <si>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</si>
  <si>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</si>
  <si>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</si>
  <si>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</si>
  <si>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</si>
  <si>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</si>
  <si>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</si>
  <si>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</si>
  <si>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</si>
  <si>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</si>
  <si>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</si>
  <si>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</si>
  <si>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</si>
  <si>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</si>
  <si>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</si>
  <si>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</si>
  <si>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</si>
  <si>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 xml:space="preserve">Вологодская область</t>
  </si>
  <si>
    <t xml:space="preserve">35.02.07 Механизация сельского хозяйства</t>
  </si>
  <si>
    <t xml:space="preserve">Всего (общая численность выпускников)</t>
  </si>
  <si>
    <t xml:space="preserve">из общей численности выпускников (из строки 01): лица с ОВЗ</t>
  </si>
  <si>
    <t xml:space="preserve">из числа лиц с ОВЗ (из строки 02): инвалиды и дети-инвалиды</t>
  </si>
  <si>
    <t xml:space="preserve">Инвалиды и дети-инвалиды (кроме учтенных в строке 03)</t>
  </si>
  <si>
    <t xml:space="preserve">Имеют договор о целевом обучении</t>
  </si>
  <si>
    <t xml:space="preserve">38.02.01 Экономика и бухгалтерский учет (по отраслям)</t>
  </si>
  <si>
    <t xml:space="preserve">Ошибок нет</t>
  </si>
  <si>
    <t xml:space="preserve">39.02.01 Социальная работа</t>
  </si>
  <si>
    <t xml:space="preserve">13.02.11 Техническая эксплуатация и обслуживание электрического и электромеханического оборудования (по отраслям)</t>
  </si>
  <si>
    <t xml:space="preserve">09.02.02 Компьютерные сети</t>
  </si>
  <si>
    <t xml:space="preserve">15.01.05 Сварщик (ручной и частично механизированной сварки (наплавки)</t>
  </si>
  <si>
    <t xml:space="preserve">23.01.17 Мастер по ремонту и обслуживанию автомобилей</t>
  </si>
  <si>
    <t xml:space="preserve">43.01.09 Повар, кондитер</t>
  </si>
  <si>
    <t xml:space="preserve">19.02.10 Технология продукции общественного питания</t>
  </si>
  <si>
    <t xml:space="preserve">23.02.03 Техническое обслуживание и ремонт автомобильного транспорта</t>
  </si>
  <si>
    <t xml:space="preserve">38.02.05 Товароведение и экспертиза качества потребительских товаров</t>
  </si>
  <si>
    <t xml:space="preserve">Отчет подготовил и проверил. Соответствие отчета техническим требованиям подтверждаю. Все представленные сведения корректны и могут использоваться для анализа результатов деятельности региона, для верификации (сравнения с другими источниками данных в целях подтверждения объективности сведений). Собранные данные будут использоваться регионом для подготовки аналитических материалов</t>
  </si>
  <si>
    <t>ФИО</t>
  </si>
  <si>
    <t>Должность</t>
  </si>
  <si>
    <t xml:space="preserve">Электронная почта</t>
  </si>
  <si>
    <t xml:space="preserve">Контактный телефон</t>
  </si>
  <si>
    <t>Методист</t>
  </si>
  <si>
    <t xml:space="preserve">Трудов А.И.</t>
  </si>
  <si>
    <t>rc@vumk.ru</t>
  </si>
  <si>
    <t xml:space="preserve">Доля выпускников образовательных организаций, реализующих программы среднего профессионального образования, занятых по виду деятельности и полученным компетенциям (процент) </t>
  </si>
  <si>
    <t xml:space="preserve">Названия строк</t>
  </si>
  <si>
    <t xml:space="preserve">Код и наименование УГПС</t>
  </si>
  <si>
    <t xml:space="preserve">05.01.01 Гидрометнаблюдатель</t>
  </si>
  <si>
    <t xml:space="preserve">05.00.00 Науки о земле</t>
  </si>
  <si>
    <t xml:space="preserve">05.02.01 Картография</t>
  </si>
  <si>
    <t xml:space="preserve">05.02.02 Гидрология</t>
  </si>
  <si>
    <t xml:space="preserve">05.02.03 Метеорология</t>
  </si>
  <si>
    <t xml:space="preserve">07.02.01 Архитектура</t>
  </si>
  <si>
    <t xml:space="preserve">07.00.00 Архитектура</t>
  </si>
  <si>
    <t xml:space="preserve">08.01.01 Изготовитель арматурных сеток и каркасов</t>
  </si>
  <si>
    <t xml:space="preserve">08.00.00 Техника и технологии строительства</t>
  </si>
  <si>
    <t xml:space="preserve">08.01.04 Кровельщик</t>
  </si>
  <si>
    <t xml:space="preserve">08.01.05 Мастер столярно-плотничных и паркетных работ</t>
  </si>
  <si>
    <t xml:space="preserve">08.01.06 Мастер сухого строительства</t>
  </si>
  <si>
    <t xml:space="preserve">08.01.07 Мастер общестроительных работ</t>
  </si>
  <si>
    <t xml:space="preserve">08.01.08 Мастер отделочных строительных работ</t>
  </si>
  <si>
    <t xml:space="preserve">08.01.09 Слесарь по строительно-монтажным работам</t>
  </si>
  <si>
    <t xml:space="preserve">08.01.10 Мастер жилищно-коммунального хозяйства</t>
  </si>
  <si>
    <t xml:space="preserve">08.01.11 Машинист машин и оборудования в производстве цемента</t>
  </si>
  <si>
    <t xml:space="preserve">08.01.13 Изготовитель железобетонных изделий</t>
  </si>
  <si>
    <t xml:space="preserve">08.01.14 Монтажник санитарно-технических, вентиляционных систем и оборудования</t>
  </si>
  <si>
    <t xml:space="preserve">08.01.15 Слесарь по изготовлению деталей и узлов технических систем в строительстве</t>
  </si>
  <si>
    <t xml:space="preserve">08.01.16 Электромонтажник по сигнализации, централизации и блокировке</t>
  </si>
  <si>
    <t xml:space="preserve">08.01.17 Электромонтажник-наладчик</t>
  </si>
  <si>
    <t xml:space="preserve">08.01.18 Электромонтажник электрических сетей и электрооборудования</t>
  </si>
  <si>
    <t xml:space="preserve">08.01.19 Электромонтажник по силовым сетям и электрооборудованию</t>
  </si>
  <si>
    <t xml:space="preserve">08.01.22 Мастер путевых машин</t>
  </si>
  <si>
    <t xml:space="preserve">08.01.23 Бригадир-путеец</t>
  </si>
  <si>
    <t xml:space="preserve">08.01.24 Мастер столярно-плотничных, паркетных и стекольных работ</t>
  </si>
  <si>
    <t xml:space="preserve">08.01.25 Мастер отделочных строительных и декоративных работ</t>
  </si>
  <si>
    <t xml:space="preserve">08.01.26 Мастер по ремонту и обслуживанию инженерных систем жилищно-коммунального хозяйства</t>
  </si>
  <si>
    <t xml:space="preserve">08.01.27 Мастер общестроительных работ</t>
  </si>
  <si>
    <t xml:space="preserve">08.01.28 Мастер отделочных строительных и декоративных работ</t>
  </si>
  <si>
    <t xml:space="preserve">08.01.29 Мастер по ремонту и обслуживанию инженерных систем жилищно-коммунального хозяйства</t>
  </si>
  <si>
    <t xml:space="preserve">08.01.30 Электромонтажник слаботочных систем</t>
  </si>
  <si>
    <t xml:space="preserve">08.01.31 Электромонтажник электрических сетей и электрооборудования</t>
  </si>
  <si>
    <t xml:space="preserve">08.02.01 Строительство и эксплуатация зданий и сооружений</t>
  </si>
  <si>
    <t xml:space="preserve">08.02.02 Строительство и эксплуатация инженерных сооружений</t>
  </si>
  <si>
    <t xml:space="preserve">08.02.03 Производство неметаллических строительных изделий и конструкций</t>
  </si>
  <si>
    <t xml:space="preserve">08.02.04 Водоснабжение и водоотведение</t>
  </si>
  <si>
    <t xml:space="preserve">08.02.05 Строительство и эксплуатация автомобильных дорог и аэродромов</t>
  </si>
  <si>
    <t xml:space="preserve">08.02.06 Строительство и эксплуатация городских путей сообщения</t>
  </si>
  <si>
    <t xml:space="preserve">08.02.07 Монтаж и эксплуатация внутренних сантехнических устройств, кондиционирования воздуха и вентиляции</t>
  </si>
  <si>
    <t xml:space="preserve">08.02.08 Монтаж и эксплуатация оборудования и систем газоснабжения</t>
  </si>
  <si>
    <t xml:space="preserve">08.02.09 Монтаж, наладка и эксплуатация электрооборудования промышленных и гражданских зданий</t>
  </si>
  <si>
    <t xml:space="preserve">08.02.10 Строительство железных дорог, путь и путевое хозяйство</t>
  </si>
  <si>
    <t xml:space="preserve">08.02.11 Управление, эксплуатация и обслуживание многоквартирного дома</t>
  </si>
  <si>
    <t xml:space="preserve">08.02.12 Строительство и эксплуатация автомобильных дорог, аэродромов и городских путей сообщения</t>
  </si>
  <si>
    <t xml:space="preserve">08.02.13 Монтаж и эксплуатация внутренних сантехнических устройств, кондиционирования воздуха и вентиляции</t>
  </si>
  <si>
    <t xml:space="preserve">08.02.14 Эксплуатация и обслуживание многоквартирного дома</t>
  </si>
  <si>
    <t xml:space="preserve">09.01.01 Наладчик аппаратного и программного обеспечения</t>
  </si>
  <si>
    <t xml:space="preserve">09.00.00 Информатика и вычислительная техника</t>
  </si>
  <si>
    <t xml:space="preserve">09.01.02 Наладчик компьютерных сетей</t>
  </si>
  <si>
    <t xml:space="preserve">09.01.03 Мастер по обработке цифровой информации</t>
  </si>
  <si>
    <t xml:space="preserve">09.01.03 Оператор информационных систем и ресурсов</t>
  </si>
  <si>
    <t xml:space="preserve">09.01.04 Наладчик аппаратных и программных средств инфокоммуникационных систем</t>
  </si>
  <si>
    <t xml:space="preserve">09.01.05 Оператор технической поддержки</t>
  </si>
  <si>
    <t xml:space="preserve">09.02.01 Компьютерные системы и комплексы</t>
  </si>
  <si>
    <t xml:space="preserve">09.02.03 Программирование в компьютерных системах</t>
  </si>
  <si>
    <t xml:space="preserve">09.02.04 Информационные системы (по отраслям)</t>
  </si>
  <si>
    <t xml:space="preserve">09.02.05 Прикладная информатика (по отраслям)</t>
  </si>
  <si>
    <t xml:space="preserve">09.02.06 Сетевое и системное администрирование</t>
  </si>
  <si>
    <t xml:space="preserve">09.02.07 Информационные системы и программирование</t>
  </si>
  <si>
    <t xml:space="preserve">09.02.08 Интеллектуальные интегрированные системы</t>
  </si>
  <si>
    <t xml:space="preserve">10.02.01 Организация и технология защиты информации</t>
  </si>
  <si>
    <t xml:space="preserve">10.00.00 Информационная безопасность</t>
  </si>
  <si>
    <t xml:space="preserve">10.02.03 Информационная безопасность автоматизированных систем</t>
  </si>
  <si>
    <t xml:space="preserve">10.02.04 Обеспечение информационной безопасности телекоммуникационных систем</t>
  </si>
  <si>
    <t xml:space="preserve">10.02.05 Обеспечение информационной безопасности автоматизированных систем</t>
  </si>
  <si>
    <t xml:space="preserve">11.01.01 Монтажник радиоэлектронной аппаратуры и приборов</t>
  </si>
  <si>
    <t xml:space="preserve">11.00.00 Электроника, радиотехника и системы связи</t>
  </si>
  <si>
    <t xml:space="preserve">11.01.02 Радиомеханик</t>
  </si>
  <si>
    <t xml:space="preserve">11.01.05 Монтажник связи</t>
  </si>
  <si>
    <t xml:space="preserve">11.01.07 Электромонтер по ремонту линейно-кабельных сооружений телефонной связи и проводного вещания</t>
  </si>
  <si>
    <t xml:space="preserve">11.01.08 Оператор почтовой связи</t>
  </si>
  <si>
    <t xml:space="preserve">11.01.08 Оператор связи</t>
  </si>
  <si>
    <t xml:space="preserve">11.01.11 Наладчик технологического оборудования (электронная техника)</t>
  </si>
  <si>
    <t xml:space="preserve">11.02.01 Радиоаппаратостроение</t>
  </si>
  <si>
    <t xml:space="preserve">11.02.02 Техническое обслуживание и ремонт радиоэлектронной техники (по отраслям)</t>
  </si>
  <si>
    <t xml:space="preserve">11.02.03 Эксплуатация оборудования радиосвязи и электрорадионавигации судов</t>
  </si>
  <si>
    <t xml:space="preserve">11.02.04 Радиотехнические комплексы и системы управления космических летательных аппаратов</t>
  </si>
  <si>
    <t xml:space="preserve">11.02.05 Аудиовизуальная техника</t>
  </si>
  <si>
    <t xml:space="preserve">11.02.06 Техническая эксплуатация транспортного радиоэлектронного оборудования (по видам транспорта)</t>
  </si>
  <si>
    <t xml:space="preserve">11.02.07 Радиотехнические информационные системы</t>
  </si>
  <si>
    <t xml:space="preserve">11.02.08 Средства связи с подвижными объектами</t>
  </si>
  <si>
    <t xml:space="preserve">11.02.09 Многоканальные телекоммуникационные системы</t>
  </si>
  <si>
    <t xml:space="preserve">11.02.10 Радиосвязь, радиовещание и телевидение</t>
  </si>
  <si>
    <t xml:space="preserve">11.02.11 Сети связи и системы коммутации</t>
  </si>
  <si>
    <t xml:space="preserve">11.02.12 Почтовая связь</t>
  </si>
  <si>
    <t xml:space="preserve">11.02.13 Твердотельная электроника</t>
  </si>
  <si>
    <t xml:space="preserve">11.02.14 Электронные приборы и устройства</t>
  </si>
  <si>
    <t xml:space="preserve">11.02.15 Инфокоммуникационные сети и системы связи</t>
  </si>
  <si>
    <t xml:space="preserve">11.02.16 Монтаж, техническое обслуживание и ремонт электронных приборов и устройств</t>
  </si>
  <si>
    <t xml:space="preserve">11.02.17 Разработка электронных устройств и систем</t>
  </si>
  <si>
    <t xml:space="preserve">11.02.18 Системы радиосвязи, мобильной связи и телерадиовещания</t>
  </si>
  <si>
    <t xml:space="preserve">12.01.07 Электромеханик по ремонту и обслуживанию электронной медицинской аппаратуры</t>
  </si>
  <si>
    <t xml:space="preserve">12.00.00 Фотоника, приборостроение, оптические и биотехнические системы и технологии</t>
  </si>
  <si>
    <t xml:space="preserve">12.01.09 Мастер по изготовлению и сборке деталей и узлов оптических и оптико-электронных приборов и систем</t>
  </si>
  <si>
    <t xml:space="preserve">12.02.01 Авиационные приборы и комплексы</t>
  </si>
  <si>
    <t xml:space="preserve">12.02.03 Радиоэлектронные приборные устройства</t>
  </si>
  <si>
    <t xml:space="preserve">12.02.03 Радиоэлектронные приборы и устройства</t>
  </si>
  <si>
    <t xml:space="preserve">12.02.05 Оптические и оптико-электронные приборы и системы</t>
  </si>
  <si>
    <t xml:space="preserve">12.02.06 Биотехнические и медицинские аппараты и системы</t>
  </si>
  <si>
    <t xml:space="preserve">12.02.07 Монтаж, техническое обслуживание и ремонт медицинской техники</t>
  </si>
  <si>
    <t xml:space="preserve">12.02.08 Протезно-ортопедическая и реабилитационная техника</t>
  </si>
  <si>
    <t xml:space="preserve">12.02.09 Производство и эксплуатация оптических и оптико-электронных приборов и систем</t>
  </si>
  <si>
    <t xml:space="preserve">12.02.10 Монтаж, техническое обслуживание и ремонт биотехнических и медицинских аппаратов и систем</t>
  </si>
  <si>
    <t xml:space="preserve">13.01.01 Машинист котлов</t>
  </si>
  <si>
    <t xml:space="preserve">13.00.00 Электро- и теплоэнергетика</t>
  </si>
  <si>
    <t xml:space="preserve">13.01.03 Электрослесарь по ремонту оборудования электростанций</t>
  </si>
  <si>
    <t xml:space="preserve">13.01.04 Слесарь по ремонту оборудования электростанций</t>
  </si>
  <si>
    <t xml:space="preserve">13.01.05 Электромонтер по техническому обслуживанию электростанций и сетей</t>
  </si>
  <si>
    <t xml:space="preserve">13.01.06 Электромонтер-линейщик по монтажу воздушных линий высокого напряжения и контактной сети</t>
  </si>
  <si>
    <t xml:space="preserve">13.01.07 Электромонтер по ремонту электросетей</t>
  </si>
  <si>
    <t xml:space="preserve">13.01.10 Электромонтер по ремонту и обслуживанию электрооборудования (по отраслям)</t>
  </si>
  <si>
    <t xml:space="preserve">13.01.13 Электромонтажник-схемщик</t>
  </si>
  <si>
    <t xml:space="preserve">13.01.14 Электромеханик по лифтам</t>
  </si>
  <si>
    <t xml:space="preserve">13.02.01 Тепловые электрические станции</t>
  </si>
  <si>
    <t xml:space="preserve">13.02.02 Теплоснабжение и теплотехническое оборудование</t>
  </si>
  <si>
    <t xml:space="preserve">13.02.03 Электрические станции, сети и системы</t>
  </si>
  <si>
    <t xml:space="preserve">13.02.04 Гидроэлектроэнергетические установки</t>
  </si>
  <si>
    <t xml:space="preserve">13.02.05 Технология воды, топлива и смазочных материалов на электрических станциях</t>
  </si>
  <si>
    <t xml:space="preserve">13.02.06 Релейная защита и автоматизация электроэнергетических систем</t>
  </si>
  <si>
    <t xml:space="preserve">13.02.07 Электроснабжение (по отраслям)</t>
  </si>
  <si>
    <t xml:space="preserve">13.02.08 Электроизоляционная, кабельная и конденсаторная техника</t>
  </si>
  <si>
    <t xml:space="preserve">13.02.09 Монтаж и эксплуатация линий электропередачи</t>
  </si>
  <si>
    <t xml:space="preserve">13.02.10 Электрические машины и аппараты</t>
  </si>
  <si>
    <t xml:space="preserve">14.02.01 Атомные электрические станции и установки</t>
  </si>
  <si>
    <t xml:space="preserve">14.00.00 Ядерная энергетика и технологии</t>
  </si>
  <si>
    <t xml:space="preserve">14.02.02 Радиационная безопасность</t>
  </si>
  <si>
    <t xml:space="preserve">15.01.04 Наладчик сварочного и газоплазморезательного оборудования</t>
  </si>
  <si>
    <t xml:space="preserve">15.00.00 Машиностроение</t>
  </si>
  <si>
    <t xml:space="preserve">15.01.08 Наладчик литейного оборудования</t>
  </si>
  <si>
    <t xml:space="preserve">15.01.09 Машинист лесозаготовительных и трелевочных машин</t>
  </si>
  <si>
    <t xml:space="preserve">15.01.10 Слесарь по ремонту лесозаготовительного оборудования</t>
  </si>
  <si>
    <t xml:space="preserve">15.01.13 Монтажник технологического оборудования (по видам оборудования)</t>
  </si>
  <si>
    <t xml:space="preserve">15.01.17 Электромеханик по торговому и холодильному оборудованию</t>
  </si>
  <si>
    <t xml:space="preserve">15.01.18 Машинист холодильных установок</t>
  </si>
  <si>
    <t xml:space="preserve">15.01.19 Наладчик контрольно-измерительных приборов и автоматики</t>
  </si>
  <si>
    <t xml:space="preserve">15.01.20 Слесарь по контрольно-измерительным приборам и автоматике</t>
  </si>
  <si>
    <t xml:space="preserve">15.01.21 Электромонтер охранно-пожарной сигнализации</t>
  </si>
  <si>
    <t xml:space="preserve">15.01.22 Чертежник-конструктор</t>
  </si>
  <si>
    <t xml:space="preserve">15.01.23 Наладчик станков и оборудования в механообработке</t>
  </si>
  <si>
    <t xml:space="preserve">15.01.25 Станочник (металлообработка)</t>
  </si>
  <si>
    <t xml:space="preserve">15.01.26 Токарь-универсал</t>
  </si>
  <si>
    <t xml:space="preserve">15.01.29 Контролер качества в машиностроении</t>
  </si>
  <si>
    <t xml:space="preserve">15.01.29 Контролер станочных и слесарных работ</t>
  </si>
  <si>
    <t xml:space="preserve">15.01.30 Слесарь</t>
  </si>
  <si>
    <t xml:space="preserve">15.01.31 Мастер контрольно-измерительных приборов и автоматики</t>
  </si>
  <si>
    <t xml:space="preserve">15.01.32 Оператор станков с программным управлением</t>
  </si>
  <si>
    <t xml:space="preserve">15.01.33 Токарь на станках с числовым программным управлением</t>
  </si>
  <si>
    <t xml:space="preserve">15.01.34 Фрезеровщик на станках с числовым программным управлением</t>
  </si>
  <si>
    <t xml:space="preserve">15.01.35 Мастер слесарных работ</t>
  </si>
  <si>
    <t xml:space="preserve">15.01.36 Дефектоскопист</t>
  </si>
  <si>
    <t xml:space="preserve">15.02.01 Монтаж и техническая эксплуатация промышленного оборудования (по отраслям)</t>
  </si>
  <si>
    <t xml:space="preserve">15.02.02 Техническая эксплуатация оборудования для производства электронной техники</t>
  </si>
  <si>
    <t xml:space="preserve">15.02.03 Техническая эксплуатация гидравлических машин, гидроприводов и гидропневмоавтоматики</t>
  </si>
  <si>
    <t xml:space="preserve">15.02.04 Специальные машины и устройства</t>
  </si>
  <si>
    <t xml:space="preserve">15.02.05 Техническая эксплуатация оборудования в торговле и общественном питании</t>
  </si>
  <si>
    <t xml:space="preserve">15.02.06 Монтаж и техническая эксплуатация холодильно-компрессорных машин и установок (по отраслям)</t>
  </si>
  <si>
    <t xml:space="preserve">15.02.06 Монтаж, техническая эксплуатация и ремонт холодильно-компрессорных и теплонасосных машин и установок (по отраслям)</t>
  </si>
  <si>
    <t xml:space="preserve">15.02.07 Автоматизация технологических процессов и производств (по отраслям)</t>
  </si>
  <si>
    <t xml:space="preserve">15.02.08 Технология машиностроения</t>
  </si>
  <si>
    <t xml:space="preserve">15.02.09 Аддитивные технологии</t>
  </si>
  <si>
    <t xml:space="preserve">15.02.10 Мехатроника и мобильная робототехника (по отраслям)</t>
  </si>
  <si>
    <t xml:space="preserve">15.02.10 Мехатроника и робототехника (по отраслям)</t>
  </si>
  <si>
    <t xml:space="preserve">15.02.11 Техническая эксплуатация и обслуживание роботизированного производства</t>
  </si>
  <si>
    <t xml:space="preserve">15.02.12 Монтаж, техническое обслуживание и ремонт промышленного оборудования (по отраслям)</t>
  </si>
  <si>
    <t xml:space="preserve">15.02.13 Техническое обслуживание и ремонт систем вентиляции и кондиционирования</t>
  </si>
  <si>
    <t xml:space="preserve">15.02.14 Оснащение средствами автоматизации технологических процессов и производств (по отраслям)</t>
  </si>
  <si>
    <t xml:space="preserve">15.02.15 Технология металлообрабатывающего производства</t>
  </si>
  <si>
    <t xml:space="preserve">15.02.16 Технология машиностроения</t>
  </si>
  <si>
    <t xml:space="preserve">15.02.17 Монтаж, техническое обслуживание, эксплуатация и ремонт промышленного оборудования (по отраслям)</t>
  </si>
  <si>
    <t xml:space="preserve">18.01.01 Лаборант по физико-механическим испытаниям</t>
  </si>
  <si>
    <t xml:space="preserve">18.00.00 Химические технологии</t>
  </si>
  <si>
    <t xml:space="preserve">18.01.02 Лаборант-эколог</t>
  </si>
  <si>
    <t xml:space="preserve">18.01.05 Аппаратчик-оператор производства неорганических веществ</t>
  </si>
  <si>
    <t xml:space="preserve">18.01.08 Мастер-изготовитель деталей и изделий из стекла</t>
  </si>
  <si>
    <t xml:space="preserve">18.01.12 Изготовитель фарфоровых и фаянсовых изделий</t>
  </si>
  <si>
    <t xml:space="preserve">18.01.22 Оператор в производстве шин</t>
  </si>
  <si>
    <t xml:space="preserve">18.01.24 Мастер шиномонтажной мастерской</t>
  </si>
  <si>
    <t xml:space="preserve">18.01.26 Аппаратчик-оператор нефтехимического производства</t>
  </si>
  <si>
    <t xml:space="preserve">18.01.27 Машинист технологических насосов и компрессоров</t>
  </si>
  <si>
    <t xml:space="preserve">18.01.28 Оператор нефтепереработки</t>
  </si>
  <si>
    <t xml:space="preserve">18.01.29 Мастер по обслуживанию магистральных трубопроводов</t>
  </si>
  <si>
    <t xml:space="preserve">18.01.33 Лаборант по контролю качества сырья, реактивов, промежуточных продуктов, готовой продукции, отходов производства (по отраслям)</t>
  </si>
  <si>
    <t xml:space="preserve">18.02.01 Аналитический контроль качества химических соединений</t>
  </si>
  <si>
    <t xml:space="preserve">18.02.03 Химическая технология неорганических веществ</t>
  </si>
  <si>
    <t xml:space="preserve">18.02.04 Электрохимическое производство</t>
  </si>
  <si>
    <t xml:space="preserve">18.02.05 Производство тугоплавких неметаллических и силикатных материалов и изделий</t>
  </si>
  <si>
    <t xml:space="preserve">18.02.06 Химическая технология органических веществ</t>
  </si>
  <si>
    <t xml:space="preserve">18.02.07 Технология производства и переработки пластических масс и эластомеров</t>
  </si>
  <si>
    <t xml:space="preserve">18.02.09 Переработка нефти и газа</t>
  </si>
  <si>
    <t xml:space="preserve">18.02.10 Коксохимическое производство</t>
  </si>
  <si>
    <t xml:space="preserve">18.02.11 Технология пиротехнических составов и изделий</t>
  </si>
  <si>
    <t xml:space="preserve">18.02.12 Технология аналитического контроля химических соединений</t>
  </si>
  <si>
    <t xml:space="preserve">18.02.13 Технология производства изделий из полимерных композитов</t>
  </si>
  <si>
    <t xml:space="preserve">19.01.01 Аппаратчик-оператор в биотехнологии</t>
  </si>
  <si>
    <t xml:space="preserve">19.00.00 Промышленная экология и биотехнологии</t>
  </si>
  <si>
    <t xml:space="preserve">19.01.02 Лаборант-аналитик</t>
  </si>
  <si>
    <t xml:space="preserve">19.01.04 Пекарь</t>
  </si>
  <si>
    <t xml:space="preserve">19.01.06 Аппаратчик производства сахара</t>
  </si>
  <si>
    <t xml:space="preserve">19.01.07 Кондитер сахаристых изделий</t>
  </si>
  <si>
    <t xml:space="preserve"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</si>
  <si>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 xml:space="preserve">19.01.09 Наладчик оборудования в производстве пищевой продукции (по отраслям производства)</t>
  </si>
  <si>
    <t xml:space="preserve">19.01.10 Мастер производства молочной продукции</t>
  </si>
  <si>
    <t xml:space="preserve">19.01.11 Изготовитель мороженого</t>
  </si>
  <si>
    <t xml:space="preserve">19.01.12 Переработчик скота и мяса</t>
  </si>
  <si>
    <t xml:space="preserve">19.01.14 Оператор процессов колбасного производства</t>
  </si>
  <si>
    <t xml:space="preserve">19.01.15 Аппаратчик получения растительного масла</t>
  </si>
  <si>
    <t xml:space="preserve">19.01.18 Аппаратчик-оператор производства продуктов питания из растительного сырья</t>
  </si>
  <si>
    <t xml:space="preserve">19.01.19 Аппаратчик-оператор производства продуктов питания животного происхождения</t>
  </si>
  <si>
    <t xml:space="preserve">19.02.01 Биохимическое производство</t>
  </si>
  <si>
    <t xml:space="preserve">19.02.02 Технология хранения и переработки зерна</t>
  </si>
  <si>
    <t xml:space="preserve">19.02.03 Технология хлеба, кондитерских и макаронных изделий</t>
  </si>
  <si>
    <t xml:space="preserve">19.02.04 Технология сахаристых продуктов</t>
  </si>
  <si>
    <t xml:space="preserve">19.02.05 Технология бродильных производств и виноделие</t>
  </si>
  <si>
    <t xml:space="preserve">19.02.06 Технология консервов и пищеконцентратов</t>
  </si>
  <si>
    <t xml:space="preserve">19.02.07 Технология молока и молочных продуктов</t>
  </si>
  <si>
    <t xml:space="preserve">19.02.08 Технология мяса и мясных продуктов</t>
  </si>
  <si>
    <t xml:space="preserve">19.02.09 Технология жиров и жирозаменителей</t>
  </si>
  <si>
    <t xml:space="preserve">19.02.11 Технология продуктов питания из растительного сырья</t>
  </si>
  <si>
    <t xml:space="preserve">19.02.12 Технология продуктов питания животного происхождения</t>
  </si>
  <si>
    <t xml:space="preserve">19.02.13 Технология продуктов общественного питания массового изготовления и специализированных пищевых продуктов</t>
  </si>
  <si>
    <t xml:space="preserve">19.02.15 Биотехнология пищевой промышленности</t>
  </si>
  <si>
    <t xml:space="preserve">20.01.01 Пожарный</t>
  </si>
  <si>
    <t xml:space="preserve">20.00.00 Техносферная безопасность и природообустройство</t>
  </si>
  <si>
    <t xml:space="preserve">20.02.01 Рациональное использование природохозяйственных комплексов</t>
  </si>
  <si>
    <t xml:space="preserve">20.02.01 Экологическая безопасность природных комплексов</t>
  </si>
  <si>
    <t xml:space="preserve">20.02.02 Защита в чрезвычайных ситуациях</t>
  </si>
  <si>
    <t xml:space="preserve">20.02.03 Природоохранное обустройство территорий</t>
  </si>
  <si>
    <t xml:space="preserve">20.02.04 Пожарная безопасность</t>
  </si>
  <si>
    <t xml:space="preserve">20.02.05 Организация оперативного (экстренного) реагирования в чрезвычайных ситуациях</t>
  </si>
  <si>
    <t xml:space="preserve">20.02.06 Безопасность на акватории</t>
  </si>
  <si>
    <t xml:space="preserve">21.01.01 Оператор нефтяных и газовых скважин</t>
  </si>
  <si>
    <t xml:space="preserve">21.00.00 Прикладная геология, горное дело, нефтегазовое дело и геодезия</t>
  </si>
  <si>
    <t xml:space="preserve">21.01.02 Оператор по ремонту скважин</t>
  </si>
  <si>
    <t xml:space="preserve">21.01.03 Бурильщик эксплуатационных и разведочных скважин</t>
  </si>
  <si>
    <t xml:space="preserve">21.01.04 Машинист на буровых установках</t>
  </si>
  <si>
    <t xml:space="preserve">21.01.08 Машинист на открытых горных работах</t>
  </si>
  <si>
    <t xml:space="preserve">21.01.10 Ремонтник горного оборудования</t>
  </si>
  <si>
    <t xml:space="preserve">21.01.13 Проходчик</t>
  </si>
  <si>
    <t xml:space="preserve">21.01.15 Электрослесарь подземный</t>
  </si>
  <si>
    <t xml:space="preserve">21.01.16 Обогатитель полезных ископаемых</t>
  </si>
  <si>
    <t xml:space="preserve">21.02.01 Разработка и эксплуатация нефтяных и газовых месторождений</t>
  </si>
  <si>
    <t xml:space="preserve">21.02.02 Бурение нефтяных и газовых скважин</t>
  </si>
  <si>
    <t xml:space="preserve">21.02.03 Сооружение и эксплуатация газонефтепроводов и газонефтехранилищ</t>
  </si>
  <si>
    <t xml:space="preserve">21.02.04 Землеустройство</t>
  </si>
  <si>
    <t xml:space="preserve">21.02.05 Земельно-имущественные отношения</t>
  </si>
  <si>
    <t xml:space="preserve">21.02.06 Информационные системы обеспечения градостроительной деятельности</t>
  </si>
  <si>
    <t xml:space="preserve">21.02.07 Аэрофотогеодезия</t>
  </si>
  <si>
    <t xml:space="preserve">21.02.08 Прикладная геодезия</t>
  </si>
  <si>
    <t xml:space="preserve">21.02.09 Гидрогеология и инженерная геология</t>
  </si>
  <si>
    <t xml:space="preserve">21.02.10 Геология и разведка нефтяных и газовых месторождений</t>
  </si>
  <si>
    <t xml:space="preserve">21.02.11 Геофизические методы поисков и разведки месторождений полезных ископаемых</t>
  </si>
  <si>
    <t xml:space="preserve">21.02.12 Технология и техника разведки месторождений полезных ископаемых</t>
  </si>
  <si>
    <t xml:space="preserve">21.02.13 Геологическая съемка, поиски и разведка месторождений полезных ископаемых</t>
  </si>
  <si>
    <t xml:space="preserve">21.02.14 Маркшейдерское дело</t>
  </si>
  <si>
    <t xml:space="preserve">21.02.15 Открытые горные работы</t>
  </si>
  <si>
    <t xml:space="preserve">21.02.16 Шахтное строительство</t>
  </si>
  <si>
    <t xml:space="preserve">21.02.17 Подземная разработка месторождений полезных ископаемых</t>
  </si>
  <si>
    <t xml:space="preserve">21.02.18 Обогащение полезных ископаемых</t>
  </si>
  <si>
    <t xml:space="preserve">21.02.19 Землеустройство</t>
  </si>
  <si>
    <t xml:space="preserve">21.02.20 Прикладная геодезия</t>
  </si>
  <si>
    <t xml:space="preserve">22.01.03 Машинист крана металлургического производства</t>
  </si>
  <si>
    <t xml:space="preserve">22.00.00 Технологии материалов</t>
  </si>
  <si>
    <t xml:space="preserve">22.01.04 Контролер металлургического производства</t>
  </si>
  <si>
    <t xml:space="preserve">22.01.05 Аппаратчик-оператор в производстве цветных металлов</t>
  </si>
  <si>
    <t xml:space="preserve">22.01.08 Оператор прокатного производства</t>
  </si>
  <si>
    <t xml:space="preserve">22.01.09 Оператор трубного производства</t>
  </si>
  <si>
    <t xml:space="preserve">22.02.01 Металлургия черных металлов</t>
  </si>
  <si>
    <t xml:space="preserve">22.02.02 Металлургия цветных металлов</t>
  </si>
  <si>
    <t xml:space="preserve">22.02.03 Литейное производство черных и цветных металлов</t>
  </si>
  <si>
    <t xml:space="preserve">22.02.04 Металловедение и термическая обработка металлов</t>
  </si>
  <si>
    <t xml:space="preserve">22.02.05 Обработка металлов давлением</t>
  </si>
  <si>
    <t xml:space="preserve">22.02.06 Сварочное производство</t>
  </si>
  <si>
    <t xml:space="preserve">22.02.07 Порошковая металлургия, композиционные материалы, покрытия</t>
  </si>
  <si>
    <t xml:space="preserve">22.02.08 Металлургическое производство (по видам производства)</t>
  </si>
  <si>
    <t xml:space="preserve">23.01.01 Оператор транспортного терминала</t>
  </si>
  <si>
    <t xml:space="preserve">23.00.00 Техника и технологии наземного транспорта</t>
  </si>
  <si>
    <t xml:space="preserve">23.01.02 Докер-механизатор</t>
  </si>
  <si>
    <t xml:space="preserve">23.01.03 Автомеханик</t>
  </si>
  <si>
    <t xml:space="preserve">23.01.06 Машинист дорожных и строительных машин</t>
  </si>
  <si>
    <t xml:space="preserve">23.01.07 Машинист крана (крановщик)</t>
  </si>
  <si>
    <t xml:space="preserve">23.01.08 Слесарь по ремонту строительных машин</t>
  </si>
  <si>
    <t xml:space="preserve">23.01.09 Машинист локомотива</t>
  </si>
  <si>
    <t xml:space="preserve">23.01.09 Помощник машиниста (по видам подвижного состава железнодорожного транспорта)</t>
  </si>
  <si>
    <t xml:space="preserve">23.01.10 Слесарь по обслуживанию и ремонту подвижного состава</t>
  </si>
  <si>
    <t xml:space="preserve">23.01.11 Слесарь-электрик по ремонту электрооборудования подвижного состава (электровозов, электропоездов)</t>
  </si>
  <si>
    <t xml:space="preserve">23.01.12 Слесарь-электрик метрополитена</t>
  </si>
  <si>
    <t xml:space="preserve">23.01.13 Электромонтер тяговой подстанции</t>
  </si>
  <si>
    <t xml:space="preserve">23.01.14 Электромонтер устройств сигнализации, централизации, блокировки (СЦБ)</t>
  </si>
  <si>
    <t xml:space="preserve">23.01.15 Оператор поста централизации</t>
  </si>
  <si>
    <t xml:space="preserve">23.01.16 Составитель поездов</t>
  </si>
  <si>
    <t xml:space="preserve">23.02.01 Организация перевозок и управление на транспорте (по видам)</t>
  </si>
  <si>
    <t xml:space="preserve">23.02.02 Автомобиле- и тракторостроение</t>
  </si>
  <si>
    <t xml:space="preserve">23.02.04 Техническая эксплуатация подъемно-транспортных, строительных, дорожных машин и оборудования (по отраслям)</t>
  </si>
  <si>
    <t xml:space="preserve">23.02.05 Эксплуатация транспортного электрооборудования и автоматики (по видам транспорта, за исключением водного)</t>
  </si>
  <si>
    <t xml:space="preserve">23.02.06 Техническая эксплуатация подвижного состава железных дорог</t>
  </si>
  <si>
    <t xml:space="preserve">23.02.07 Техническое обслуживание и ремонт двигателей, систем и агрегатов автомобилей</t>
  </si>
  <si>
    <t xml:space="preserve">24.01.01 Слесарь-сборщик авиационной техники</t>
  </si>
  <si>
    <t xml:space="preserve">24.00.00 Авиационная и ракетно-космическая техника</t>
  </si>
  <si>
    <t xml:space="preserve">24.01.02 Электромонтажник авиационной техники</t>
  </si>
  <si>
    <t xml:space="preserve">24.01.04 Слесарь по ремонту авиационной техники</t>
  </si>
  <si>
    <t xml:space="preserve">24.02.01 Производство летательных аппаратов</t>
  </si>
  <si>
    <t xml:space="preserve">24.02.02 Производство авиационных двигателей</t>
  </si>
  <si>
    <t xml:space="preserve">25.02.01 Техническая эксплуатация летательных аппаратов и двигателей</t>
  </si>
  <si>
    <t xml:space="preserve">25.00.00 Аэронавигация и эксплуатация авиационной и ракетно-космической техники</t>
  </si>
  <si>
    <t xml:space="preserve">25.02.02 Обслуживание летательных аппаратов горюче-смазочными материалами</t>
  </si>
  <si>
    <t xml:space="preserve">25.02.03 Техническая эксплуатация электрифицированных и пилотажно-навигационных комплексов</t>
  </si>
  <si>
    <t xml:space="preserve">25.02.04 Летная эксплуатация летательных аппаратов</t>
  </si>
  <si>
    <t xml:space="preserve">25.02.05 Управление движением воздушного транспорта</t>
  </si>
  <si>
    <t xml:space="preserve">25.02.06 Производство и обслуживание авиационной техники</t>
  </si>
  <si>
    <t xml:space="preserve">25.02.07 Техническое обслуживание авиационных двигателей</t>
  </si>
  <si>
    <t xml:space="preserve">25.02.08 Эксплуатация беспилотных авиационных систем</t>
  </si>
  <si>
    <t xml:space="preserve">26.01.01 Судостроитель-судоремонтник металлических судов</t>
  </si>
  <si>
    <t xml:space="preserve">26.00.00 Техника и технологии кораблестроения и водного транспорта</t>
  </si>
  <si>
    <t xml:space="preserve">26.01.02 Судостроитель-судоремонтник неметаллических судов</t>
  </si>
  <si>
    <t xml:space="preserve">26.01.03 Слесарь-монтажник судовой</t>
  </si>
  <si>
    <t xml:space="preserve">26.01.05 Электрорадиомонтажник судовой</t>
  </si>
  <si>
    <t xml:space="preserve">26.01.06 Моторист-рулевой</t>
  </si>
  <si>
    <t xml:space="preserve">26.01.06 Судоводитель-помощник механика маломерного судна</t>
  </si>
  <si>
    <t xml:space="preserve">26.01.07 Матрос</t>
  </si>
  <si>
    <t xml:space="preserve">26.01.08 Моторист (машинист)</t>
  </si>
  <si>
    <t xml:space="preserve">26.01.09 Моторист судовой</t>
  </si>
  <si>
    <t xml:space="preserve">26.01.10 Механик маломерного судна</t>
  </si>
  <si>
    <t xml:space="preserve">26.01.12 Электрик судовой</t>
  </si>
  <si>
    <t xml:space="preserve">26.02.01 Эксплуатация внутренних водных путей</t>
  </si>
  <si>
    <t xml:space="preserve">26.02.02 Судостроение</t>
  </si>
  <si>
    <t xml:space="preserve">26.02.03 Судовождение</t>
  </si>
  <si>
    <t xml:space="preserve">26.02.04 Монтаж и техническое обслуживание судовых машин и механизмов</t>
  </si>
  <si>
    <t xml:space="preserve">26.02.05 Эксплуатация судовых энергетических установок</t>
  </si>
  <si>
    <t xml:space="preserve">26.02.06 Эксплуатация судового электрооборудования и средств автоматики</t>
  </si>
  <si>
    <t xml:space="preserve">27.02.01 Метрология</t>
  </si>
  <si>
    <t xml:space="preserve">27.00.00 Управление в технических системах</t>
  </si>
  <si>
    <t xml:space="preserve">27.02.02 Техническое регулирование и управление качеством</t>
  </si>
  <si>
    <t xml:space="preserve">27.02.03 Автоматика и телемеханика на транспорте (железнодорожном транспорте)</t>
  </si>
  <si>
    <t xml:space="preserve">27.02.04 Автоматические системы управления</t>
  </si>
  <si>
    <t xml:space="preserve">27.02.05 Системы и средства диспетчерского управления</t>
  </si>
  <si>
    <t xml:space="preserve">27.02.06 Контроль работы измерительных приборов</t>
  </si>
  <si>
    <t xml:space="preserve">27.02.06 Метрологический контроль средств измерений</t>
  </si>
  <si>
    <t xml:space="preserve">27.02.07 Управление качеством продукции, процессов и услуг (по отраслям)</t>
  </si>
  <si>
    <t xml:space="preserve">29.01.02 Обувщик (широкого профиля)</t>
  </si>
  <si>
    <t xml:space="preserve">29.00.00 Технологии легкой промышленности</t>
  </si>
  <si>
    <t xml:space="preserve">29.01.04 Художник по костюму</t>
  </si>
  <si>
    <t xml:space="preserve">29.01.05 Закройщик</t>
  </si>
  <si>
    <t xml:space="preserve">29.01.07 Портной</t>
  </si>
  <si>
    <t xml:space="preserve">29.01.08 Оператор швейного оборудования</t>
  </si>
  <si>
    <t xml:space="preserve">29.01.09 Вышивальщица</t>
  </si>
  <si>
    <t xml:space="preserve">29.01.16 Ткач</t>
  </si>
  <si>
    <t xml:space="preserve">29.01.17 Оператор вязально-швейного оборудования</t>
  </si>
  <si>
    <t xml:space="preserve">29.01.24 Оператор электронного набора и верстки</t>
  </si>
  <si>
    <t xml:space="preserve">29.01.25 Переплетчик</t>
  </si>
  <si>
    <t xml:space="preserve">29.01.26 Печатник плоской печати</t>
  </si>
  <si>
    <t xml:space="preserve">29.01.27 Мастер печатного дела</t>
  </si>
  <si>
    <t xml:space="preserve">29.01.28 Огранщик алмазов в бриллианты</t>
  </si>
  <si>
    <t xml:space="preserve">29.01.29 Мастер столярного и мебельного производства</t>
  </si>
  <si>
    <t xml:space="preserve">29.02.01 Конструирование, моделирование и технология изделий из кожи</t>
  </si>
  <si>
    <t xml:space="preserve">29.02.02 Технология кожи и меха</t>
  </si>
  <si>
    <t xml:space="preserve">29.02.03 Конструирование, моделирование и технология изделий из меха</t>
  </si>
  <si>
    <t xml:space="preserve">29.02.04 Конструирование, моделирование и технология швейных изделий</t>
  </si>
  <si>
    <t xml:space="preserve">29.02.05 Технология текстильных изделий (по видам)</t>
  </si>
  <si>
    <t xml:space="preserve">29.02.06 Полиграфическое производство</t>
  </si>
  <si>
    <t xml:space="preserve">29.02.07 Производство изделий из бумаги и картона</t>
  </si>
  <si>
    <t xml:space="preserve">29.02.08 Технология обработки алмазов</t>
  </si>
  <si>
    <t xml:space="preserve">29.02.09 Печатное дело</t>
  </si>
  <si>
    <t xml:space="preserve">29.02.10 Конструирование, моделирование и технология изготовления изделий легкой промышленности (по видам)</t>
  </si>
  <si>
    <t xml:space="preserve">31.02.01 Лечебное дело</t>
  </si>
  <si>
    <t xml:space="preserve">31.00.00 Клиническая медицина</t>
  </si>
  <si>
    <t xml:space="preserve">31.02.02 Акушерское дело</t>
  </si>
  <si>
    <t xml:space="preserve">31.02.03 Лабораторная диагностика</t>
  </si>
  <si>
    <t xml:space="preserve">31.02.04 Медицинская оптика</t>
  </si>
  <si>
    <t xml:space="preserve">31.02.05 Стоматология ортопедическая</t>
  </si>
  <si>
    <t xml:space="preserve">31.02.06 Стоматология профилактическая</t>
  </si>
  <si>
    <t xml:space="preserve">32.02.01 Медико-профилактическое дело</t>
  </si>
  <si>
    <t xml:space="preserve">32.00.00 Науки о здоровье и профилактическая медицина</t>
  </si>
  <si>
    <t xml:space="preserve">33.02.01 Фармация</t>
  </si>
  <si>
    <t xml:space="preserve">33.00.00 Фармация</t>
  </si>
  <si>
    <t xml:space="preserve">34.01.01 Младшая медицинская сестра по уходу за больными</t>
  </si>
  <si>
    <t xml:space="preserve">34.00.00 Сестринское дело</t>
  </si>
  <si>
    <t xml:space="preserve">34.02.01 Сестринское дело</t>
  </si>
  <si>
    <t xml:space="preserve">34.02.02 Медицинский массаж (для обучения лиц с ограниченными возможностями здоровья по зрению)</t>
  </si>
  <si>
    <t xml:space="preserve">35.01.01 Мастер по лесному хозяйству</t>
  </si>
  <si>
    <t xml:space="preserve">35.00.00 Сельское, лесное и рыбное хозяйство</t>
  </si>
  <si>
    <t xml:space="preserve">35.01.02 Станочник деревообрабатывающих станков</t>
  </si>
  <si>
    <t xml:space="preserve">35.01.03 Станочник-обработчик</t>
  </si>
  <si>
    <t xml:space="preserve">35.01.04 Оператор линии и установок в деревообработке</t>
  </si>
  <si>
    <t xml:space="preserve">35.01.05 Контролер полуфабрикатов и изделий из древесины</t>
  </si>
  <si>
    <t xml:space="preserve">35.01.06 Машинист машин по производству бумаги и картона</t>
  </si>
  <si>
    <t xml:space="preserve">35.01.06 Оператор машин по производству бумаги и картона</t>
  </si>
  <si>
    <t xml:space="preserve">35.01.09 Мастер растениеводства</t>
  </si>
  <si>
    <t xml:space="preserve">35.01.10 Овощевод защищенного грунта</t>
  </si>
  <si>
    <t xml:space="preserve">35.01.11 Мастер сельскохозяйственного производства</t>
  </si>
  <si>
    <t xml:space="preserve">35.01.13 Тракторист-машинист сельскохозяйственного производства</t>
  </si>
  <si>
    <t xml:space="preserve">35.01.14 Мастер по техническому обслуживанию и ремонту машинно-тракторного парка</t>
  </si>
  <si>
    <t xml:space="preserve">35.01.15 Мастер по ремонту и обслуживанию электрооборудования в сельском хозяйстве</t>
  </si>
  <si>
    <t xml:space="preserve">35.01.15 Электромонтер по ремонту и обслуживанию электрооборудования в сельскохозяйственном производстве</t>
  </si>
  <si>
    <t xml:space="preserve">35.01.16 Мастер по водным биоресурсам и аквакультуре</t>
  </si>
  <si>
    <t xml:space="preserve">35.01.16 Рыбовод</t>
  </si>
  <si>
    <t xml:space="preserve">35.01.17 Обработчик рыбы и морепродуктов</t>
  </si>
  <si>
    <t xml:space="preserve">35.01.19 Мастер садово-паркового и ландшафтного строительства</t>
  </si>
  <si>
    <t xml:space="preserve">35.01.20 Пчеловод</t>
  </si>
  <si>
    <t xml:space="preserve">35.01.21 Оленевод-механизатор</t>
  </si>
  <si>
    <t xml:space="preserve">35.01.23 Хозяйка(ин) усадьбы</t>
  </si>
  <si>
    <t xml:space="preserve">35.01.24 Управляющий сельской усадьбой</t>
  </si>
  <si>
    <t xml:space="preserve">35.01.25 Оператор-станочник деревообрабатывающего оборудования</t>
  </si>
  <si>
    <t xml:space="preserve">35.01.26 Мастер растениеводства</t>
  </si>
  <si>
    <t xml:space="preserve">35.01.27 Мастер сельскохозяйственного производства</t>
  </si>
  <si>
    <t xml:space="preserve">35.01.28 Мастер столярного и мебельного производства</t>
  </si>
  <si>
    <t xml:space="preserve">35.01.29 Слесарь по ремонту лесозаготовительного оборудования</t>
  </si>
  <si>
    <t xml:space="preserve">35.01.30 Машинист лесозаготовительных и трелевочных машин</t>
  </si>
  <si>
    <t xml:space="preserve">35.02.01 Лесное и лесопарковое хозяйство</t>
  </si>
  <si>
    <t xml:space="preserve">35.02.02 Технология лесозаготовок</t>
  </si>
  <si>
    <t xml:space="preserve">35.02.03 Технология деревообработки</t>
  </si>
  <si>
    <t xml:space="preserve">35.02.04 Технология комплексной переработки древесины</t>
  </si>
  <si>
    <t xml:space="preserve">35.02.05 Агрономия</t>
  </si>
  <si>
    <t xml:space="preserve">35.02.06 Технология производства и переработки сельскохозяйственной продукции</t>
  </si>
  <si>
    <t xml:space="preserve">35.02.08 Электрификация и автоматизация сельского хозяйства</t>
  </si>
  <si>
    <t xml:space="preserve">35.02.08 Электротехнические системы в агропромышленном комплексе (АПК)</t>
  </si>
  <si>
    <t xml:space="preserve">35.02.09 Водные биоресурсы и аквакультура</t>
  </si>
  <si>
    <t xml:space="preserve">35.02.09 Ихтиология и рыбоводство</t>
  </si>
  <si>
    <t xml:space="preserve">35.02.10 Обработка водных биоресурсов</t>
  </si>
  <si>
    <t xml:space="preserve">35.02.11 Промышленное рыболовство</t>
  </si>
  <si>
    <t xml:space="preserve">35.02.12 Садово-парковое и ландшафтное строительство</t>
  </si>
  <si>
    <t xml:space="preserve">35.02.13 Пчеловодство</t>
  </si>
  <si>
    <t xml:space="preserve">35.02.14 Охотоведение и звероводство</t>
  </si>
  <si>
    <t xml:space="preserve">35.02.15 Кинология</t>
  </si>
  <si>
    <t xml:space="preserve">35.02.16 Эксплуатация и ремонт сельскохозяйственной техники и оборудования</t>
  </si>
  <si>
    <t xml:space="preserve">35.02.17 Агромелиорация</t>
  </si>
  <si>
    <t xml:space="preserve">36.01.01 Младший ветеринарный фельдшер</t>
  </si>
  <si>
    <t xml:space="preserve">36.00.00 Ветеринария и зоотехния</t>
  </si>
  <si>
    <t xml:space="preserve">36.01.02 Мастер животноводства</t>
  </si>
  <si>
    <t xml:space="preserve">36.01.03 Тренер-наездник лошадей</t>
  </si>
  <si>
    <t xml:space="preserve">36.01.04 Пчеловод</t>
  </si>
  <si>
    <t xml:space="preserve">36.02.01 Ветеринария</t>
  </si>
  <si>
    <t xml:space="preserve">36.02.02 Зоотехния</t>
  </si>
  <si>
    <t xml:space="preserve">36.02.03 Зоотехния</t>
  </si>
  <si>
    <t xml:space="preserve">38.01.01 Оператор диспетчерской (производственно-диспетчерской) службы</t>
  </si>
  <si>
    <t xml:space="preserve">38.00.00 Экономика и управление</t>
  </si>
  <si>
    <t xml:space="preserve">38.01.02 Продавец, контролер-кассир</t>
  </si>
  <si>
    <t xml:space="preserve">38.01.03 Контролер банка</t>
  </si>
  <si>
    <t xml:space="preserve">38.02.02 Страховое дело (по отраслям)</t>
  </si>
  <si>
    <t xml:space="preserve">38.02.03 Операционная деятельность в логистике</t>
  </si>
  <si>
    <t xml:space="preserve">38.02.04 Коммерция (по отраслям)</t>
  </si>
  <si>
    <t xml:space="preserve">38.02.06 Финансы</t>
  </si>
  <si>
    <t xml:space="preserve">38.02.07 Банковское дело</t>
  </si>
  <si>
    <t xml:space="preserve">38.02.08 Торговое дело</t>
  </si>
  <si>
    <t xml:space="preserve">39.01.01 Социальный работник</t>
  </si>
  <si>
    <t xml:space="preserve">39.00.00 Социология и социальная работа</t>
  </si>
  <si>
    <t xml:space="preserve">39.02.02 Организация сурдокоммуникации</t>
  </si>
  <si>
    <t xml:space="preserve">39.02.02 Сурдокоммуникация</t>
  </si>
  <si>
    <t xml:space="preserve">39.02.03 Обеспечение деятельности службы занятости населения</t>
  </si>
  <si>
    <t xml:space="preserve">40.02.01 Право и организация социального обеспечения</t>
  </si>
  <si>
    <t xml:space="preserve">40.00.00 Юриспруденция</t>
  </si>
  <si>
    <t xml:space="preserve">40.02.02 Правоохранительная деятельность</t>
  </si>
  <si>
    <t xml:space="preserve">40.02.03 Право и судебное администрирование</t>
  </si>
  <si>
    <t xml:space="preserve">40.02.04 Юриспруденция</t>
  </si>
  <si>
    <t xml:space="preserve">42.01.01 Агент рекламный</t>
  </si>
  <si>
    <t xml:space="preserve">42.00.00 Средства массовой информации и информационно-библиотечное дело</t>
  </si>
  <si>
    <t xml:space="preserve">42.02.01 Реклама</t>
  </si>
  <si>
    <t xml:space="preserve">42.02.02 Издательское дело</t>
  </si>
  <si>
    <t xml:space="preserve">43.01.01 Официант, бармен</t>
  </si>
  <si>
    <t xml:space="preserve">43.00.00 Сервис и туризм</t>
  </si>
  <si>
    <t xml:space="preserve">43.01.02 Парикмахер</t>
  </si>
  <si>
    <t xml:space="preserve">43.01.04 Повар судовой</t>
  </si>
  <si>
    <t xml:space="preserve">43.01.05 Оператор по обработке перевозочных документов на железнодорожном транспорте</t>
  </si>
  <si>
    <t xml:space="preserve">43.01.06 Проводник на железнодорожном транспорте</t>
  </si>
  <si>
    <t xml:space="preserve">43.01.07 Слесарь по эксплуатации и ремонту газового оборудования</t>
  </si>
  <si>
    <t xml:space="preserve">43.02.01 Организация обслуживания в общественном питании</t>
  </si>
  <si>
    <t xml:space="preserve">43.02.02 Парикмахерское искусство</t>
  </si>
  <si>
    <t xml:space="preserve">43.02.03 Стилистика и искусство визажа</t>
  </si>
  <si>
    <t xml:space="preserve">43.02.04 Прикладная эстетика</t>
  </si>
  <si>
    <t xml:space="preserve">43.02.05 Флористика</t>
  </si>
  <si>
    <t xml:space="preserve">43.02.06 Сервис на транспорте (по видам транспорта)</t>
  </si>
  <si>
    <t xml:space="preserve">43.02.07 Сервис по химической обработке изделий</t>
  </si>
  <si>
    <t xml:space="preserve">43.02.08 Сервис домашнего и коммунального хозяйства</t>
  </si>
  <si>
    <t xml:space="preserve">43.02.10 Туризм</t>
  </si>
  <si>
    <t xml:space="preserve">43.02.11 Гостиничный сервис</t>
  </si>
  <si>
    <t xml:space="preserve">43.02.12 Технология эстетических услуг</t>
  </si>
  <si>
    <t xml:space="preserve">43.02.13 Технология парикмахерского искусства</t>
  </si>
  <si>
    <t xml:space="preserve">43.02.14 Гостиничное дело</t>
  </si>
  <si>
    <t xml:space="preserve">43.02.15 Поварское и кондитерское дело</t>
  </si>
  <si>
    <t xml:space="preserve">43.02.16 Туризм и гостеприимство</t>
  </si>
  <si>
    <t xml:space="preserve">43.02.17 Технологии индустрии красоты</t>
  </si>
  <si>
    <t xml:space="preserve">44.02.01 Дошкольное образование</t>
  </si>
  <si>
    <t xml:space="preserve">44.00.00 Образование и педагогические науки</t>
  </si>
  <si>
    <t xml:space="preserve">44.02.02 Преподавание в начальных классах</t>
  </si>
  <si>
    <t xml:space="preserve">44.02.03 Педагогика дополнительного образования</t>
  </si>
  <si>
    <t xml:space="preserve">44.02.04 Специальное дошкольное образование</t>
  </si>
  <si>
    <t xml:space="preserve">44.02.05 Коррекционная педагогика в начальном образовании</t>
  </si>
  <si>
    <t xml:space="preserve">44.02.06 Профессиональное обучение (по отраслям)</t>
  </si>
  <si>
    <t xml:space="preserve">46.01.01 Секретарь</t>
  </si>
  <si>
    <t xml:space="preserve">46.00.00 История и археология</t>
  </si>
  <si>
    <t xml:space="preserve">46.01.02 Архивариус</t>
  </si>
  <si>
    <t xml:space="preserve">46.01.03 Делопроизводитель</t>
  </si>
  <si>
    <t xml:space="preserve">46.02.01 Документационное обеспечение управления и архивоведение</t>
  </si>
  <si>
    <t xml:space="preserve">49.02.01 Физическая культура</t>
  </si>
  <si>
    <t xml:space="preserve">49.00.00 Физическая культура и спорт</t>
  </si>
  <si>
    <t xml:space="preserve">49.02.02 Адаптивная физическая культура</t>
  </si>
  <si>
    <t xml:space="preserve">49.02.03 Спорт</t>
  </si>
  <si>
    <t xml:space="preserve">50.02.01 Мировая художественная культура</t>
  </si>
  <si>
    <t xml:space="preserve">50.00.00 Искусствознание</t>
  </si>
  <si>
    <t xml:space="preserve">51.02.01 Народное художественное творчество (по видам)</t>
  </si>
  <si>
    <t xml:space="preserve">51.00.00 Культуроведение и социокультурные проекты</t>
  </si>
  <si>
    <t xml:space="preserve">51.02.02 Социально-культурная деятельность (по видам)</t>
  </si>
  <si>
    <t xml:space="preserve">51.02.03 Библиотековедение</t>
  </si>
  <si>
    <t xml:space="preserve">51.02.03 Библиотечно-информационная деятельность</t>
  </si>
  <si>
    <t xml:space="preserve">52.02.01 Искусство балета</t>
  </si>
  <si>
    <t xml:space="preserve">52.00.00 Сценические искусства и литературное творчество</t>
  </si>
  <si>
    <t xml:space="preserve">52.02.02 Искусство танца (по видам)</t>
  </si>
  <si>
    <t xml:space="preserve">52.02.03 Цирковое искусство</t>
  </si>
  <si>
    <t xml:space="preserve">52.02.04 Актерское искусство</t>
  </si>
  <si>
    <t xml:space="preserve">52.02.05 Искусство эстрады</t>
  </si>
  <si>
    <t xml:space="preserve">53.01.01 Мастер по ремонту и обслуживанию музыкальных инструментов (по видам)</t>
  </si>
  <si>
    <t xml:space="preserve">53.00.00 Музыкальное искусство</t>
  </si>
  <si>
    <t xml:space="preserve">53.02.01 Музыкальное образование</t>
  </si>
  <si>
    <t xml:space="preserve">53.02.02 Музыкальное искусство эстрады (по видам)</t>
  </si>
  <si>
    <t xml:space="preserve">53.02.03 Инструментальное исполнительство (по видам инструментов)</t>
  </si>
  <si>
    <t xml:space="preserve">53.02.04 Вокальное искусство</t>
  </si>
  <si>
    <t xml:space="preserve">53.02.05 Сольное и хоровое народное пение</t>
  </si>
  <si>
    <t xml:space="preserve">53.02.06 Хоровое дирижирование</t>
  </si>
  <si>
    <t xml:space="preserve">53.02.06 Хоровое дирижирование с присвоением квалификаций хормейстер, преподаватель</t>
  </si>
  <si>
    <t xml:space="preserve">53.02.07 Теория музыки</t>
  </si>
  <si>
    <t xml:space="preserve">53.02.08 Музыкальное звукооператорское мастерство</t>
  </si>
  <si>
    <t xml:space="preserve">53.02.09 Театрально-декорационное искусство (по видам)</t>
  </si>
  <si>
    <t xml:space="preserve">54.01.01 Исполнитель художественно-оформительских работ</t>
  </si>
  <si>
    <t xml:space="preserve">54.00.00 Изобразительное и прикладные виды искусств</t>
  </si>
  <si>
    <t xml:space="preserve">54.01.02 Ювелир</t>
  </si>
  <si>
    <t xml:space="preserve">54.01.03 Фотограф</t>
  </si>
  <si>
    <t xml:space="preserve">54.01.04 Мастер народных художественных промыслов</t>
  </si>
  <si>
    <t xml:space="preserve">54.01.05 Изготовитель художественных изделий из тканей с художественной росписью</t>
  </si>
  <si>
    <t xml:space="preserve">54.01.06 Изготовитель художественных изделий из металла</t>
  </si>
  <si>
    <t xml:space="preserve">54.01.07 Изготовитель художественных изделий из керамики</t>
  </si>
  <si>
    <t xml:space="preserve">54.01.10 Художник росписи по дереву</t>
  </si>
  <si>
    <t xml:space="preserve">54.01.12 Художник миниатюрной живописи</t>
  </si>
  <si>
    <t xml:space="preserve">54.01.13 Изготовитель художественных изделий из дерева</t>
  </si>
  <si>
    <t xml:space="preserve">54.01.14 Резчик</t>
  </si>
  <si>
    <t xml:space="preserve">54.01.16 Лепщик-модельщик архитектурных деталей</t>
  </si>
  <si>
    <t xml:space="preserve">54.01.17 Реставратор строительный</t>
  </si>
  <si>
    <t xml:space="preserve">54.01.19 Реставратор памятников каменного и деревянного зодчества</t>
  </si>
  <si>
    <t xml:space="preserve">54.01.20 Графический дизайнер</t>
  </si>
  <si>
    <t xml:space="preserve">54.02.01 Дизайн (по отраслям)</t>
  </si>
  <si>
    <t xml:space="preserve">54.02.02 Декоративно-прикладное искусство и народные промыслы (по видам)</t>
  </si>
  <si>
    <t xml:space="preserve">54.02.03 Художественное оформление изделий текстильной и легкой промышленности</t>
  </si>
  <si>
    <t xml:space="preserve">54.02.04 Реставрация</t>
  </si>
  <si>
    <t xml:space="preserve">54.02.05 Живопись (по видам)</t>
  </si>
  <si>
    <t xml:space="preserve">54.02.05 Живопись с присвоением квалификаций художник-живописец, преподаватель</t>
  </si>
  <si>
    <t xml:space="preserve">54.02.06 Изобразительное искусство и черчение</t>
  </si>
  <si>
    <t xml:space="preserve">54.02.07 Скульптура</t>
  </si>
  <si>
    <t xml:space="preserve">54.02.08 Техника и искусство фотографии</t>
  </si>
  <si>
    <t xml:space="preserve">55.02.01 Театральная и аудиовизуальная техника (по видам)</t>
  </si>
  <si>
    <t xml:space="preserve">55.00.00 Экранные искусства</t>
  </si>
  <si>
    <t xml:space="preserve">55.02.02 Анимация (по видам)</t>
  </si>
  <si>
    <t xml:space="preserve">55.02.02 Анимация и анимационное кино (по видам)</t>
  </si>
  <si>
    <t xml:space="preserve">55.02.03 Кино- и телепроизводство (по видам)</t>
  </si>
  <si>
    <t xml:space="preserve">Общий итог</t>
  </si>
  <si>
    <t xml:space="preserve">Коды и наименования образовательных программ</t>
  </si>
  <si>
    <t>УГПС</t>
  </si>
  <si>
    <t xml:space="preserve">Ведомственная принадлежность</t>
  </si>
  <si>
    <t>Тип</t>
  </si>
  <si>
    <t>Регионы</t>
  </si>
  <si>
    <t>ФО</t>
  </si>
  <si>
    <t>федеральная</t>
  </si>
  <si>
    <t>ПОО</t>
  </si>
  <si>
    <t xml:space="preserve">Алтайский край</t>
  </si>
  <si>
    <t>ДФО</t>
  </si>
  <si>
    <t>региональная</t>
  </si>
  <si>
    <t xml:space="preserve">ОО ВО</t>
  </si>
  <si>
    <t xml:space="preserve">Амурская область</t>
  </si>
  <si>
    <t>ПФО</t>
  </si>
  <si>
    <t>муниципальная</t>
  </si>
  <si>
    <t xml:space="preserve">Архангельская область</t>
  </si>
  <si>
    <t>СЗФО</t>
  </si>
  <si>
    <t>частная</t>
  </si>
  <si>
    <t xml:space="preserve">Астраханская область</t>
  </si>
  <si>
    <t>СКФО</t>
  </si>
  <si>
    <t xml:space="preserve">Белгородская область</t>
  </si>
  <si>
    <t>СФО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</si>
  <si>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</si>
  <si>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Брянская область</t>
  </si>
  <si>
    <t>УФО</t>
  </si>
  <si>
    <t xml:space="preserve">из общей численности выпускников из числа лиц с ОВЗ, инвалидов и детей-инвалидов (из строки 06): с нарушениями:
           зрения</t>
  </si>
  <si>
    <t xml:space="preserve">08.01.02 Монтажник трубопроводов</t>
  </si>
  <si>
    <t xml:space="preserve">Владимирская область</t>
  </si>
  <si>
    <t>ЦФО</t>
  </si>
  <si>
    <t xml:space="preserve">           слуха</t>
  </si>
  <si>
    <t xml:space="preserve">Волгоградская область</t>
  </si>
  <si>
    <t>ЮФО</t>
  </si>
  <si>
    <t xml:space="preserve">           опорно-двигательного аппарата</t>
  </si>
  <si>
    <t xml:space="preserve">           тяжелыми нарушениями речи</t>
  </si>
  <si>
    <t xml:space="preserve">Воронежская область</t>
  </si>
  <si>
    <t xml:space="preserve">           задержкой психического развития</t>
  </si>
  <si>
    <t>г.Москва</t>
  </si>
  <si>
    <t xml:space="preserve">           расстройствами аутистического
           спектра</t>
  </si>
  <si>
    <t>г.Санкт-Петербург</t>
  </si>
  <si>
    <t xml:space="preserve">           с инвалидностью вследствие
           других причин</t>
  </si>
  <si>
    <t>г.Севастополь</t>
  </si>
  <si>
    <t xml:space="preserve">из общей численности выпускников из числа лиц с ОВЗ, инвалидов и детей-инвалидов (из строки 06): имеют договор о целевом обучении</t>
  </si>
  <si>
    <t xml:space="preserve">Донецкая Народная Республика</t>
  </si>
  <si>
    <t xml:space="preserve"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</si>
  <si>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Еврейская автономная область</t>
  </si>
  <si>
    <t xml:space="preserve">Забайкальский край</t>
  </si>
  <si>
    <t xml:space="preserve">Запорожская область</t>
  </si>
  <si>
    <t xml:space="preserve">Ивановская область</t>
  </si>
  <si>
    <t xml:space="preserve">Иркутская область</t>
  </si>
  <si>
    <t xml:space="preserve">Кабардино-Балкарская Республика</t>
  </si>
  <si>
    <t xml:space="preserve">Калининградская область</t>
  </si>
  <si>
    <t xml:space="preserve">Калужская область</t>
  </si>
  <si>
    <t xml:space="preserve">Камчатский край</t>
  </si>
  <si>
    <t xml:space="preserve">Карачаево-Черкесская Республика</t>
  </si>
  <si>
    <t xml:space="preserve">Кемеровская область</t>
  </si>
  <si>
    <t xml:space="preserve">Кировская область</t>
  </si>
  <si>
    <t xml:space="preserve">Костромская область</t>
  </si>
  <si>
    <t xml:space="preserve">Краснодарский край</t>
  </si>
  <si>
    <t xml:space="preserve">Красноярский край</t>
  </si>
  <si>
    <t xml:space="preserve">Курганская область</t>
  </si>
  <si>
    <t xml:space="preserve">Курская область</t>
  </si>
  <si>
    <t xml:space="preserve">Ленинградская область</t>
  </si>
  <si>
    <t xml:space="preserve">Липецкая область</t>
  </si>
  <si>
    <t xml:space="preserve">Луганская Народная Республика</t>
  </si>
  <si>
    <t xml:space="preserve">Магаданская область</t>
  </si>
  <si>
    <t xml:space="preserve">Московская область</t>
  </si>
  <si>
    <t xml:space="preserve">Мурманская область</t>
  </si>
  <si>
    <t xml:space="preserve">Ненецкий автономный округ</t>
  </si>
  <si>
    <t xml:space="preserve">Нижегородская область</t>
  </si>
  <si>
    <t xml:space="preserve">Новгородская область</t>
  </si>
  <si>
    <t xml:space="preserve">Новосибирская область</t>
  </si>
  <si>
    <t xml:space="preserve">Омская область</t>
  </si>
  <si>
    <t xml:space="preserve">Оренбургская область</t>
  </si>
  <si>
    <t xml:space="preserve">Орловская область</t>
  </si>
  <si>
    <t xml:space="preserve">Пензенская область</t>
  </si>
  <si>
    <t xml:space="preserve">Пермский край</t>
  </si>
  <si>
    <t xml:space="preserve">08.02.15 Информационное моделирование в строительстве</t>
  </si>
  <si>
    <t xml:space="preserve">Приморский край</t>
  </si>
  <si>
    <t xml:space="preserve">Псковская область</t>
  </si>
  <si>
    <t xml:space="preserve">Республика Адыгея</t>
  </si>
  <si>
    <t xml:space="preserve">Республика Алтай</t>
  </si>
  <si>
    <t xml:space="preserve">Республика Башкортостан</t>
  </si>
  <si>
    <t xml:space="preserve">Республика Бурятия</t>
  </si>
  <si>
    <t xml:space="preserve">Республика Дагестан</t>
  </si>
  <si>
    <t xml:space="preserve">Республика Ингушетия</t>
  </si>
  <si>
    <t xml:space="preserve">Республика Калмыкия</t>
  </si>
  <si>
    <t xml:space="preserve">Республика Карелия</t>
  </si>
  <si>
    <t xml:space="preserve">Республика Коми</t>
  </si>
  <si>
    <t xml:space="preserve">Республика Крым</t>
  </si>
  <si>
    <t xml:space="preserve">Республика Марий Эл</t>
  </si>
  <si>
    <t xml:space="preserve">Республика Мордовия</t>
  </si>
  <si>
    <t xml:space="preserve">Республика Саха (Якутия)</t>
  </si>
  <si>
    <t xml:space="preserve">Республика Северная Осетия - Алания</t>
  </si>
  <si>
    <t xml:space="preserve">Республика Татарстан</t>
  </si>
  <si>
    <t xml:space="preserve">Республика Тыва</t>
  </si>
  <si>
    <t xml:space="preserve">Республика Хакасия</t>
  </si>
  <si>
    <t xml:space="preserve">Ростовская область</t>
  </si>
  <si>
    <t xml:space="preserve">Рязанская область</t>
  </si>
  <si>
    <t xml:space="preserve">Самарская область</t>
  </si>
  <si>
    <t xml:space="preserve">Саратовская область</t>
  </si>
  <si>
    <t xml:space="preserve">Сахалинская область</t>
  </si>
  <si>
    <t xml:space="preserve">Свердловская область</t>
  </si>
  <si>
    <t xml:space="preserve">Смоленская область</t>
  </si>
  <si>
    <t xml:space="preserve">Ставропольский край</t>
  </si>
  <si>
    <t xml:space="preserve">Тамбовская область</t>
  </si>
  <si>
    <t xml:space="preserve">Тверская область</t>
  </si>
  <si>
    <t xml:space="preserve">Томская область</t>
  </si>
  <si>
    <t xml:space="preserve">Тульская область</t>
  </si>
  <si>
    <t xml:space="preserve">Тюменская область</t>
  </si>
  <si>
    <t xml:space="preserve">Удмуртская Республика</t>
  </si>
  <si>
    <t xml:space="preserve">Ульяновская область</t>
  </si>
  <si>
    <t xml:space="preserve">Хабаровский край</t>
  </si>
  <si>
    <t xml:space="preserve">Ханты-Мансийский автономный округ</t>
  </si>
  <si>
    <t xml:space="preserve">Херсонская область</t>
  </si>
  <si>
    <t xml:space="preserve">Челябинская область</t>
  </si>
  <si>
    <t xml:space="preserve">Чеченская Республика</t>
  </si>
  <si>
    <t xml:space="preserve">Чувашская Республика</t>
  </si>
  <si>
    <t xml:space="preserve">Чукотский автономный округ</t>
  </si>
  <si>
    <t xml:space="preserve">Ямало-Ненецкий автономный округ</t>
  </si>
  <si>
    <t xml:space="preserve">Ярославская область</t>
  </si>
  <si>
    <t>Трудов</t>
  </si>
  <si>
    <t xml:space="preserve">12.01.02 Оптик-механик</t>
  </si>
  <si>
    <t xml:space="preserve">15.01.27 Фрезеровщик-универсал</t>
  </si>
  <si>
    <t xml:space="preserve">23.01.04 Водитель городского электротранспорта</t>
  </si>
  <si>
    <t xml:space="preserve">35.01.12 Заготовитель продуктов и сырья</t>
  </si>
  <si>
    <t xml:space="preserve">54.01.11 Художник росписи по ткани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</si>
</sst>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4.000000"/>
      <color theme="1"/>
      <name val="Times New Roman"/>
    </font>
    <font>
      <i/>
      <sz val="12.000000"/>
      <color indexed="2"/>
      <name val="Times New Roman"/>
    </font>
    <font>
      <i/>
      <sz val="12.000000"/>
      <color theme="1"/>
      <name val="Times New Roman"/>
    </font>
    <font>
      <sz val="12.000000"/>
      <color theme="1"/>
      <name val="Times New Roman"/>
    </font>
    <font>
      <b/>
      <sz val="14.000000"/>
      <color theme="1"/>
      <name val="Times New Roman"/>
    </font>
    <font>
      <sz val="14.000000"/>
      <name val="Times New Roman"/>
    </font>
    <font>
      <sz val="12.000000"/>
      <name val="Times New Roman"/>
    </font>
    <font>
      <u/>
      <sz val="11.500000"/>
      <name val="Times New Roman"/>
    </font>
    <font>
      <sz val="10.000000"/>
      <color theme="1"/>
      <name val="Times New Roman"/>
    </font>
    <font>
      <sz val="10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0"/>
        <b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none"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0" tint="-0.34998626667073579"/>
      </right>
      <top style="thin">
        <color theme="1"/>
      </top>
      <bottom style="thin">
        <color theme="1"/>
      </bottom>
      <diagonal style="none"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 style="none"/>
    </border>
    <border>
      <left style="thin">
        <color theme="0" tint="-0.34998626667073579"/>
      </left>
      <right style="thin">
        <color theme="0" tint="-0.34998626667073579"/>
      </right>
      <top style="none"/>
      <bottom style="thin">
        <color theme="0" tint="-0.34998626667073579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 style="none"/>
    </border>
  </borders>
  <cellStyleXfs count="5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75">
    <xf fontId="0" fillId="0" borderId="0" numFmtId="0" xfId="0"/>
    <xf fontId="1" fillId="0" borderId="0" numFmtId="0" xfId="1" applyFont="1"/>
    <xf fontId="1" fillId="2" borderId="0" numFmtId="0" xfId="1" applyFont="1" applyFill="1" applyAlignment="1">
      <alignment horizontal="left"/>
    </xf>
    <xf fontId="2" fillId="0" borderId="0" numFmtId="0" xfId="2" applyFont="1" applyAlignment="1">
      <alignment horizontal="left" vertical="center" wrapText="1"/>
    </xf>
    <xf fontId="3" fillId="0" borderId="0" numFmtId="0" xfId="2" applyFont="1" applyAlignment="1">
      <alignment horizontal="left" vertical="center" wrapText="1"/>
    </xf>
    <xf fontId="4" fillId="0" borderId="0" numFmtId="0" xfId="1" applyFont="1"/>
    <xf fontId="4" fillId="0" borderId="1" numFmtId="0" xfId="1" applyFont="1" applyBorder="1" applyAlignment="1">
      <alignment horizontal="center" vertical="top" wrapText="1"/>
    </xf>
    <xf fontId="4" fillId="0" borderId="1" numFmtId="49" xfId="1" applyNumberFormat="1" applyFont="1" applyBorder="1" applyAlignment="1">
      <alignment horizontal="center" vertical="top" wrapText="1"/>
    </xf>
    <xf fontId="5" fillId="0" borderId="1" numFmtId="49" xfId="1" applyNumberFormat="1" applyFont="1" applyBorder="1" applyAlignment="1">
      <alignment horizontal="center" vertical="center" wrapText="1"/>
    </xf>
    <xf fontId="4" fillId="0" borderId="1" numFmtId="0" xfId="1" applyFont="1" applyBorder="1" applyAlignment="1">
      <alignment horizontal="center" vertical="center" wrapText="1"/>
    </xf>
    <xf fontId="5" fillId="0" borderId="1" numFmtId="0" xfId="1" applyFont="1" applyBorder="1" applyAlignment="1">
      <alignment horizontal="center" vertical="center"/>
    </xf>
    <xf fontId="5" fillId="0" borderId="1" numFmtId="0" xfId="1" applyFont="1" applyBorder="1" applyAlignment="1">
      <alignment horizontal="center" vertical="center" wrapText="1"/>
    </xf>
    <xf fontId="4" fillId="0" borderId="0" numFmtId="0" xfId="1" applyFont="1" applyAlignment="1">
      <alignment horizontal="center" vertical="center"/>
    </xf>
    <xf fontId="4" fillId="3" borderId="1" numFmtId="49" xfId="1" applyNumberFormat="1" applyFont="1" applyFill="1" applyBorder="1" applyAlignment="1">
      <alignment horizontal="center" vertical="top" wrapText="1"/>
    </xf>
    <xf fontId="4" fillId="4" borderId="1" numFmtId="49" xfId="1" applyNumberFormat="1" applyFont="1" applyFill="1" applyBorder="1" applyAlignment="1">
      <alignment horizontal="center" vertical="top"/>
    </xf>
    <xf fontId="4" fillId="5" borderId="0" numFmtId="0" xfId="1" applyFont="1" applyFill="1" applyAlignment="1">
      <alignment horizontal="center" vertical="center"/>
    </xf>
    <xf fontId="4" fillId="5" borderId="1" numFmtId="0" xfId="1" applyFont="1" applyFill="1" applyBorder="1" applyAlignment="1">
      <alignment horizontal="center" vertical="top" wrapText="1"/>
    </xf>
    <xf fontId="4" fillId="5" borderId="1" numFmtId="49" xfId="1" applyNumberFormat="1" applyFont="1" applyFill="1" applyBorder="1" applyAlignment="1">
      <alignment horizontal="center" vertical="top"/>
    </xf>
    <xf fontId="4" fillId="5" borderId="1" numFmtId="0" xfId="1" applyFont="1" applyFill="1" applyBorder="1" applyAlignment="1">
      <alignment horizontal="left" vertical="top" wrapText="1"/>
    </xf>
    <xf fontId="4" fillId="5" borderId="1" numFmtId="1" xfId="1" applyNumberFormat="1" applyFont="1" applyFill="1" applyBorder="1" applyAlignment="1">
      <alignment horizontal="center" vertical="center"/>
    </xf>
    <xf fontId="4" fillId="5" borderId="1" numFmtId="0" xfId="1" applyFont="1" applyFill="1" applyBorder="1" applyAlignment="1">
      <alignment horizontal="center" vertical="center" wrapText="1"/>
    </xf>
    <xf fontId="4" fillId="2" borderId="1" numFmtId="49" xfId="1" applyNumberFormat="1" applyFont="1" applyFill="1" applyBorder="1" applyAlignment="1">
      <alignment horizontal="center" vertical="top"/>
    </xf>
    <xf fontId="4" fillId="2" borderId="1" numFmtId="0" xfId="1" applyFont="1" applyFill="1" applyBorder="1" applyAlignment="1">
      <alignment vertical="top" wrapText="1"/>
    </xf>
    <xf fontId="4" fillId="0" borderId="1" numFmtId="1" xfId="1" applyNumberFormat="1" applyFont="1" applyBorder="1" applyAlignment="1">
      <alignment horizontal="center" vertical="center"/>
    </xf>
    <xf fontId="6" fillId="5" borderId="0" numFmtId="0" xfId="1" applyFont="1" applyFill="1"/>
    <xf fontId="7" fillId="5" borderId="1" numFmtId="0" xfId="1" applyFont="1" applyFill="1" applyBorder="1" applyAlignment="1">
      <alignment horizontal="center" vertical="top" wrapText="1"/>
    </xf>
    <xf fontId="7" fillId="5" borderId="1" numFmtId="49" xfId="1" applyNumberFormat="1" applyFont="1" applyFill="1" applyBorder="1" applyAlignment="1">
      <alignment horizontal="center" vertical="top"/>
    </xf>
    <xf fontId="7" fillId="5" borderId="1" numFmtId="0" xfId="1" applyFont="1" applyFill="1" applyBorder="1" applyAlignment="1">
      <alignment horizontal="left" vertical="top" wrapText="1"/>
    </xf>
    <xf fontId="7" fillId="5" borderId="1" numFmtId="1" xfId="1" applyNumberFormat="1" applyFont="1" applyFill="1" applyBorder="1" applyAlignment="1">
      <alignment horizontal="center" vertical="center"/>
    </xf>
    <xf fontId="7" fillId="5" borderId="1" numFmtId="0" xfId="1" applyFont="1" applyFill="1" applyBorder="1" applyAlignment="1">
      <alignment horizontal="center" vertical="center" wrapText="1"/>
    </xf>
    <xf fontId="4" fillId="2" borderId="1" numFmtId="49" xfId="1" applyNumberFormat="1" applyFont="1" applyFill="1" applyBorder="1" applyAlignment="1">
      <alignment horizontal="center" vertical="top" wrapText="1"/>
    </xf>
    <xf fontId="1" fillId="5" borderId="0" numFmtId="0" xfId="1" applyFont="1" applyFill="1"/>
    <xf fontId="4" fillId="0" borderId="2" numFmtId="0" xfId="1" applyFont="1" applyBorder="1" applyAlignment="1">
      <alignment horizontal="center" vertical="top" wrapText="1"/>
    </xf>
    <xf fontId="4" fillId="5" borderId="2" numFmtId="0" xfId="1" applyFont="1" applyFill="1" applyBorder="1" applyAlignment="1">
      <alignment horizontal="center" vertical="top" wrapText="1"/>
    </xf>
    <xf fontId="4" fillId="2" borderId="2" numFmtId="49" xfId="1" applyNumberFormat="1" applyFont="1" applyFill="1" applyBorder="1" applyAlignment="1">
      <alignment horizontal="center" vertical="top"/>
    </xf>
    <xf fontId="4" fillId="2" borderId="2" numFmtId="0" xfId="1" applyFont="1" applyFill="1" applyBorder="1" applyAlignment="1">
      <alignment vertical="top" wrapText="1"/>
    </xf>
    <xf fontId="4" fillId="0" borderId="2" numFmtId="1" xfId="1" applyNumberFormat="1" applyFont="1" applyBorder="1" applyAlignment="1">
      <alignment horizontal="center" vertical="center"/>
    </xf>
    <xf fontId="4" fillId="0" borderId="2" numFmtId="0" xfId="1" applyFont="1" applyBorder="1" applyAlignment="1">
      <alignment horizontal="center" vertical="center" wrapText="1"/>
    </xf>
    <xf fontId="1" fillId="5" borderId="3" numFmtId="0" xfId="1" applyFont="1" applyFill="1" applyBorder="1"/>
    <xf fontId="4" fillId="5" borderId="4" numFmtId="0" xfId="1" applyFont="1" applyFill="1" applyBorder="1" applyAlignment="1">
      <alignment horizontal="center" vertical="top" wrapText="1"/>
    </xf>
    <xf fontId="4" fillId="5" borderId="5" numFmtId="0" xfId="1" applyFont="1" applyFill="1" applyBorder="1" applyAlignment="1">
      <alignment horizontal="center" vertical="top" wrapText="1"/>
    </xf>
    <xf fontId="4" fillId="5" borderId="5" numFmtId="49" xfId="1" applyNumberFormat="1" applyFont="1" applyFill="1" applyBorder="1" applyAlignment="1">
      <alignment horizontal="center" vertical="top"/>
    </xf>
    <xf fontId="4" fillId="5" borderId="5" numFmtId="0" xfId="1" applyFont="1" applyFill="1" applyBorder="1" applyAlignment="1">
      <alignment horizontal="left" vertical="top" wrapText="1"/>
    </xf>
    <xf fontId="4" fillId="5" borderId="5" numFmtId="1" xfId="1" applyNumberFormat="1" applyFont="1" applyFill="1" applyBorder="1" applyAlignment="1">
      <alignment horizontal="center" vertical="center"/>
    </xf>
    <xf fontId="4" fillId="5" borderId="5" numFmtId="0" xfId="1" applyFont="1" applyFill="1" applyBorder="1" applyAlignment="1">
      <alignment horizontal="center" vertical="center" wrapText="1"/>
    </xf>
    <xf fontId="4" fillId="0" borderId="6" numFmtId="0" xfId="1" applyFont="1" applyBorder="1" applyAlignment="1">
      <alignment horizontal="center" vertical="top" wrapText="1"/>
    </xf>
    <xf fontId="4" fillId="5" borderId="6" numFmtId="0" xfId="1" applyFont="1" applyFill="1" applyBorder="1" applyAlignment="1">
      <alignment horizontal="center" vertical="top" wrapText="1"/>
    </xf>
    <xf fontId="4" fillId="2" borderId="6" numFmtId="49" xfId="1" applyNumberFormat="1" applyFont="1" applyFill="1" applyBorder="1" applyAlignment="1">
      <alignment horizontal="center" vertical="top"/>
    </xf>
    <xf fontId="4" fillId="2" borderId="6" numFmtId="0" xfId="1" applyFont="1" applyFill="1" applyBorder="1" applyAlignment="1">
      <alignment vertical="top" wrapText="1"/>
    </xf>
    <xf fontId="4" fillId="0" borderId="6" numFmtId="1" xfId="1" applyNumberFormat="1" applyFont="1" applyBorder="1" applyAlignment="1">
      <alignment horizontal="center" vertical="center"/>
    </xf>
    <xf fontId="4" fillId="0" borderId="6" numFmtId="0" xfId="1" applyFont="1" applyBorder="1" applyAlignment="1">
      <alignment horizontal="center" vertical="center" wrapText="1"/>
    </xf>
    <xf fontId="1" fillId="0" borderId="7" numFmtId="0" xfId="1" applyFont="1" applyBorder="1" applyAlignment="1">
      <alignment horizontal="center" vertical="center" wrapText="1"/>
    </xf>
    <xf fontId="1" fillId="0" borderId="8" numFmtId="0" xfId="1" applyFont="1" applyBorder="1" applyAlignment="1">
      <alignment horizontal="center" vertical="center" wrapText="1"/>
    </xf>
    <xf fontId="1" fillId="0" borderId="9" numFmtId="0" xfId="1" applyFont="1" applyBorder="1" applyAlignment="1">
      <alignment horizontal="center" vertical="center" wrapText="1"/>
    </xf>
    <xf fontId="1" fillId="0" borderId="0" numFmtId="1" xfId="1" applyNumberFormat="1" applyFont="1"/>
    <xf fontId="1" fillId="2" borderId="10" numFmtId="0" xfId="1" applyFont="1" applyFill="1" applyBorder="1" applyAlignment="1">
      <alignment horizontal="center" vertical="center"/>
    </xf>
    <xf fontId="1" fillId="2" borderId="10" numFmtId="0" xfId="1" applyFont="1" applyFill="1" applyBorder="1" applyAlignment="1">
      <alignment horizontal="center" vertical="center" wrapText="1"/>
    </xf>
    <xf fontId="1" fillId="2" borderId="10" numFmtId="0" xfId="1" applyFont="1" applyFill="1" applyBorder="1" applyAlignment="1">
      <alignment horizontal="center"/>
    </xf>
    <xf fontId="8" fillId="2" borderId="10" numFmtId="0" xfId="1" applyFont="1" applyFill="1" applyBorder="1" applyAlignment="1">
      <alignment horizontal="center"/>
    </xf>
    <xf fontId="1" fillId="0" borderId="11" numFmtId="0" xfId="1" applyFont="1" applyBorder="1"/>
    <xf fontId="1" fillId="2" borderId="7" numFmtId="0" xfId="1" applyFont="1" applyFill="1" applyBorder="1" applyAlignment="1">
      <alignment horizontal="center" vertical="center" wrapText="1"/>
    </xf>
    <xf fontId="1" fillId="2" borderId="8" numFmtId="0" xfId="1" applyFont="1" applyFill="1" applyBorder="1" applyAlignment="1">
      <alignment horizontal="center" vertical="center" wrapText="1"/>
    </xf>
    <xf fontId="1" fillId="2" borderId="9" numFmtId="0" xfId="1" applyFont="1" applyFill="1" applyBorder="1" applyAlignment="1">
      <alignment horizontal="center" vertical="center" wrapText="1"/>
    </xf>
    <xf fontId="9" fillId="0" borderId="0" numFmtId="0" xfId="0" applyFont="1"/>
    <xf fontId="9" fillId="0" borderId="0" numFmtId="49" xfId="0" applyNumberFormat="1" applyFont="1"/>
    <xf fontId="9" fillId="0" borderId="12" numFmtId="49" xfId="0" applyNumberFormat="1" applyFont="1" applyBorder="1"/>
    <xf fontId="9" fillId="0" borderId="12" numFmtId="0" xfId="0" applyFont="1" applyBorder="1"/>
    <xf fontId="9" fillId="2" borderId="0" numFmtId="49" xfId="3" applyNumberFormat="1" applyFont="1" applyFill="1" applyAlignment="1">
      <alignment horizontal="center" vertical="top"/>
    </xf>
    <xf fontId="9" fillId="2" borderId="0" numFmtId="0" xfId="3" applyFont="1" applyFill="1" applyAlignment="1">
      <alignment horizontal="left" vertical="top"/>
    </xf>
    <xf fontId="10" fillId="0" borderId="12" numFmtId="0" xfId="0" applyFont="1" applyBorder="1" applyAlignment="1">
      <alignment horizontal="left" vertical="center"/>
    </xf>
    <xf fontId="9" fillId="2" borderId="0" numFmtId="0" xfId="3" applyFont="1" applyFill="1" applyAlignment="1">
      <alignment vertical="top"/>
    </xf>
    <xf fontId="9" fillId="0" borderId="0" numFmtId="49" xfId="3" applyNumberFormat="1" applyFont="1" applyAlignment="1">
      <alignment horizontal="center" vertical="top"/>
    </xf>
    <xf fontId="9" fillId="0" borderId="0" numFmtId="0" xfId="3" applyFont="1" applyAlignment="1">
      <alignment horizontal="left" vertical="top"/>
    </xf>
    <xf fontId="9" fillId="0" borderId="0" numFmtId="0" xfId="3" applyFont="1" applyAlignment="1">
      <alignment vertical="top"/>
    </xf>
    <xf fontId="10" fillId="0" borderId="0" numFmtId="0" xfId="0" applyFont="1" applyAlignment="1">
      <alignment horizontal="left" vertical="center"/>
    </xf>
  </cellXfs>
  <cellStyles count="5">
    <cellStyle name="Обычный" xfId="0" builtinId="0"/>
    <cellStyle name="Обычный 2" xfId="1"/>
    <cellStyle name="Обычный 2 5 2" xfId="2"/>
    <cellStyle name="Обычный 2 8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://rc@vum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58" zoomScale="70" workbookViewId="0">
      <selection activeCell="A2" activeCellId="0" sqref="A2:AC2"/>
    </sheetView>
  </sheetViews>
  <sheetFormatPr defaultColWidth="9.140625" defaultRowHeight="14.25"/>
  <cols>
    <col customWidth="1" min="1" max="1" style="1" width="19.42578125"/>
    <col customWidth="1" min="2" max="2" style="1" width="29"/>
    <col customWidth="1" min="3" max="3" style="1" width="16.140625"/>
    <col customWidth="1" min="4" max="4" style="1" width="39.28515625"/>
    <col customWidth="1" min="5" max="5" style="1" width="27.42578125"/>
    <col customWidth="1" min="6" max="6" style="1" width="21.85546875"/>
    <col customWidth="1" min="7" max="7" style="1" width="14.42578125"/>
    <col customWidth="1" min="8" max="8" style="1" width="18.140625"/>
    <col customWidth="1" min="9" max="9" style="1" width="15.85546875"/>
    <col customWidth="1" min="10" max="10" style="1" width="19.42578125"/>
    <col customWidth="1" min="11" max="11" style="1" width="31.42578125"/>
    <col customWidth="1" min="12" max="13" style="1" width="18.28515625"/>
    <col customWidth="1" min="14" max="14" style="1" width="21"/>
    <col customWidth="1" min="15" max="15" style="1" width="25"/>
    <col customWidth="1" min="16" max="16" style="1" width="21.5703125"/>
    <col customWidth="1" min="17" max="17" style="1" width="20.28515625"/>
    <col customWidth="1" min="18" max="19" style="1" width="18.28515625"/>
    <col customWidth="1" min="20" max="22" style="1" width="20"/>
    <col customWidth="1" min="23" max="23" style="1" width="18.140625"/>
    <col customWidth="1" min="24" max="24" style="1" width="20"/>
    <col customWidth="1" min="25" max="25" style="1" width="15.28515625"/>
    <col customWidth="1" min="26" max="26" style="1" width="36.7109375"/>
    <col customWidth="1" min="27" max="27" style="1" width="20.42578125"/>
    <col customWidth="1" min="28" max="28" style="1" width="53"/>
    <col customWidth="1" min="29" max="29" style="1" width="51.42578125"/>
    <col min="30" max="16384" style="1" width="9.140625"/>
  </cols>
  <sheetData>
    <row r="1" ht="24" customHeight="1">
      <c r="A1" s="2" t="s">
        <v>0</v>
      </c>
      <c r="B1" s="2"/>
      <c r="C1" s="2"/>
      <c r="D1" s="2"/>
      <c r="E1" s="2"/>
      <c r="F1" s="2"/>
    </row>
    <row r="2" ht="157.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5" customFormat="1" ht="42.75" customHeight="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 t="s">
        <v>8</v>
      </c>
      <c r="AC3" s="9" t="s">
        <v>9</v>
      </c>
    </row>
    <row r="4" s="5" customFormat="1" ht="51.75" customHeight="1">
      <c r="A4" s="6"/>
      <c r="B4" s="6"/>
      <c r="C4" s="6"/>
      <c r="D4" s="6"/>
      <c r="E4" s="7"/>
      <c r="F4" s="10" t="s">
        <v>10</v>
      </c>
      <c r="G4" s="10"/>
      <c r="H4" s="10"/>
      <c r="I4" s="10"/>
      <c r="J4" s="11" t="s">
        <v>11</v>
      </c>
      <c r="K4" s="11"/>
      <c r="L4" s="11"/>
      <c r="M4" s="11" t="s">
        <v>12</v>
      </c>
      <c r="N4" s="11"/>
      <c r="O4" s="11"/>
      <c r="P4" s="11"/>
      <c r="Q4" s="10" t="s">
        <v>13</v>
      </c>
      <c r="R4" s="10"/>
      <c r="S4" s="10"/>
      <c r="T4" s="10"/>
      <c r="U4" s="10"/>
      <c r="V4" s="8" t="s">
        <v>14</v>
      </c>
      <c r="W4" s="8"/>
      <c r="X4" s="8"/>
      <c r="Y4" s="8"/>
      <c r="Z4" s="8"/>
      <c r="AA4" s="8"/>
      <c r="AB4" s="9"/>
      <c r="AC4" s="9"/>
    </row>
    <row r="5" s="12" customFormat="1" ht="345" customHeight="1">
      <c r="A5" s="6"/>
      <c r="B5" s="6"/>
      <c r="C5" s="6"/>
      <c r="D5" s="6"/>
      <c r="E5" s="6"/>
      <c r="F5" s="7" t="s">
        <v>15</v>
      </c>
      <c r="G5" s="7" t="s">
        <v>16</v>
      </c>
      <c r="H5" s="6" t="s">
        <v>17</v>
      </c>
      <c r="I5" s="7" t="s">
        <v>18</v>
      </c>
      <c r="J5" s="7" t="s">
        <v>19</v>
      </c>
      <c r="K5" s="13" t="s">
        <v>20</v>
      </c>
      <c r="L5" s="7" t="s">
        <v>21</v>
      </c>
      <c r="M5" s="7" t="s">
        <v>22</v>
      </c>
      <c r="N5" s="6" t="s">
        <v>23</v>
      </c>
      <c r="O5" s="6" t="s">
        <v>24</v>
      </c>
      <c r="P5" s="6" t="s">
        <v>25</v>
      </c>
      <c r="Q5" s="7" t="s">
        <v>26</v>
      </c>
      <c r="R5" s="7" t="s">
        <v>27</v>
      </c>
      <c r="S5" s="7" t="s">
        <v>28</v>
      </c>
      <c r="T5" s="7" t="s">
        <v>29</v>
      </c>
      <c r="U5" s="7" t="s">
        <v>30</v>
      </c>
      <c r="V5" s="7" t="s">
        <v>31</v>
      </c>
      <c r="W5" s="7" t="s">
        <v>32</v>
      </c>
      <c r="X5" s="7" t="s">
        <v>33</v>
      </c>
      <c r="Y5" s="7" t="s">
        <v>34</v>
      </c>
      <c r="Z5" s="7" t="s">
        <v>35</v>
      </c>
      <c r="AA5" s="7" t="s">
        <v>36</v>
      </c>
      <c r="AB5" s="9"/>
      <c r="AC5" s="9"/>
    </row>
    <row r="6" s="12" customFormat="1" ht="18.75" customHeight="1">
      <c r="A6" s="14" t="s">
        <v>37</v>
      </c>
      <c r="B6" s="14" t="s">
        <v>38</v>
      </c>
      <c r="C6" s="14" t="s">
        <v>39</v>
      </c>
      <c r="D6" s="14" t="s">
        <v>40</v>
      </c>
      <c r="E6" s="14" t="s">
        <v>41</v>
      </c>
      <c r="F6" s="14" t="s">
        <v>42</v>
      </c>
      <c r="G6" s="14" t="s">
        <v>43</v>
      </c>
      <c r="H6" s="14" t="s">
        <v>44</v>
      </c>
      <c r="I6" s="14" t="s">
        <v>45</v>
      </c>
      <c r="J6" s="14" t="s">
        <v>46</v>
      </c>
      <c r="K6" s="14" t="s">
        <v>47</v>
      </c>
      <c r="L6" s="14" t="s">
        <v>48</v>
      </c>
      <c r="M6" s="14" t="s">
        <v>49</v>
      </c>
      <c r="N6" s="14" t="s">
        <v>50</v>
      </c>
      <c r="O6" s="14" t="s">
        <v>51</v>
      </c>
      <c r="P6" s="14" t="s">
        <v>52</v>
      </c>
      <c r="Q6" s="14" t="s">
        <v>53</v>
      </c>
      <c r="R6" s="14" t="s">
        <v>54</v>
      </c>
      <c r="S6" s="14" t="s">
        <v>55</v>
      </c>
      <c r="T6" s="14" t="s">
        <v>56</v>
      </c>
      <c r="U6" s="14" t="s">
        <v>57</v>
      </c>
      <c r="V6" s="14" t="s">
        <v>58</v>
      </c>
      <c r="W6" s="14" t="s">
        <v>59</v>
      </c>
      <c r="X6" s="14" t="s">
        <v>60</v>
      </c>
      <c r="Y6" s="14" t="s">
        <v>61</v>
      </c>
      <c r="Z6" s="14" t="s">
        <v>62</v>
      </c>
      <c r="AA6" s="14" t="s">
        <v>63</v>
      </c>
      <c r="AB6" s="14" t="s">
        <v>64</v>
      </c>
      <c r="AC6" s="14" t="s">
        <v>65</v>
      </c>
    </row>
    <row r="7" s="15" customFormat="1" ht="35.25" customHeight="1">
      <c r="A7" s="16" t="s">
        <v>66</v>
      </c>
      <c r="B7" s="16" t="s">
        <v>67</v>
      </c>
      <c r="C7" s="17" t="s">
        <v>37</v>
      </c>
      <c r="D7" s="18" t="s">
        <v>68</v>
      </c>
      <c r="E7" s="19">
        <v>18</v>
      </c>
      <c r="F7" s="19">
        <v>4</v>
      </c>
      <c r="G7" s="19"/>
      <c r="H7" s="19">
        <v>1</v>
      </c>
      <c r="I7" s="19"/>
      <c r="J7" s="19">
        <v>13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 t="str">
        <f t="shared" ref="AB7:AB8" si="0">IF(E7&lt;=E6,"Ошибок нет","Внимание! Значение по строке 02 дожно быть меньше или равно значению по строке 01")</f>
        <v xml:space="preserve">Ошибок нет</v>
      </c>
      <c r="AC7" s="20" t="str">
        <f t="shared" ref="AC7:AC11" si="1">IF(E7=SUM(F7:AA7),"Ошибок нет","Внимание! Сумма по видам деятельности (кроме граф в том числе) должна быть равна суммарному выпуску")</f>
        <v xml:space="preserve">Ошибок нет</v>
      </c>
    </row>
    <row r="8" s="12" customFormat="1" ht="35.25" customHeight="1">
      <c r="A8" s="6" t="s">
        <v>66</v>
      </c>
      <c r="B8" s="16" t="s">
        <v>67</v>
      </c>
      <c r="C8" s="21" t="s">
        <v>38</v>
      </c>
      <c r="D8" s="22" t="s">
        <v>69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9" t="str">
        <f t="shared" si="0"/>
        <v xml:space="preserve">Ошибок нет</v>
      </c>
      <c r="AC8" s="9" t="str">
        <f t="shared" si="1"/>
        <v xml:space="preserve">Ошибок нет</v>
      </c>
    </row>
    <row r="9" s="12" customFormat="1" ht="35.25" customHeight="1">
      <c r="A9" s="6" t="s">
        <v>66</v>
      </c>
      <c r="B9" s="16" t="s">
        <v>67</v>
      </c>
      <c r="C9" s="21" t="s">
        <v>39</v>
      </c>
      <c r="D9" s="22" t="s">
        <v>70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9" t="str">
        <f>IF(E9&lt;=E8,"Ошибок нет","Внимание! Значение по строке 03 должно быть меньше или равно значения в строке 02")</f>
        <v xml:space="preserve">Ошибок нет</v>
      </c>
      <c r="AC9" s="9" t="str">
        <f t="shared" si="1"/>
        <v xml:space="preserve">Ошибок нет</v>
      </c>
    </row>
    <row r="10" s="12" customFormat="1" ht="36.75" customHeight="1">
      <c r="A10" s="6" t="s">
        <v>66</v>
      </c>
      <c r="B10" s="16" t="s">
        <v>67</v>
      </c>
      <c r="C10" s="21" t="s">
        <v>40</v>
      </c>
      <c r="D10" s="22" t="s">
        <v>71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9" t="str">
        <f>IF(E10&lt;=E7,"Ошибок нет","Внимание! Значение по строке 04 дожно быть  меньше или равно значению по строке 01")</f>
        <v xml:space="preserve">Ошибок нет</v>
      </c>
      <c r="AC10" s="9" t="str">
        <f t="shared" si="1"/>
        <v xml:space="preserve">Ошибок нет</v>
      </c>
    </row>
    <row r="11" s="12" customFormat="1" ht="27" customHeight="1">
      <c r="A11" s="6" t="s">
        <v>66</v>
      </c>
      <c r="B11" s="16" t="s">
        <v>67</v>
      </c>
      <c r="C11" s="21" t="s">
        <v>41</v>
      </c>
      <c r="D11" s="22" t="s">
        <v>72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9" t="str">
        <f>IF(E11&lt;=E7,"Ошибок нет","Внимание! Значение по строке 05 дожно быть меньше или равно значению значения по строке 01")</f>
        <v xml:space="preserve">Ошибок нет</v>
      </c>
      <c r="AC11" s="9" t="str">
        <f t="shared" si="1"/>
        <v xml:space="preserve">Ошибок нет</v>
      </c>
    </row>
    <row r="12" s="24" customFormat="1" ht="35.25" customHeight="1">
      <c r="A12" s="25" t="s">
        <v>66</v>
      </c>
      <c r="B12" s="25" t="s">
        <v>73</v>
      </c>
      <c r="C12" s="26" t="s">
        <v>37</v>
      </c>
      <c r="D12" s="27" t="s">
        <v>68</v>
      </c>
      <c r="E12" s="28">
        <v>24</v>
      </c>
      <c r="F12" s="28">
        <v>6</v>
      </c>
      <c r="G12" s="28"/>
      <c r="H12" s="28"/>
      <c r="I12" s="28">
        <v>2</v>
      </c>
      <c r="J12" s="28">
        <v>2</v>
      </c>
      <c r="K12" s="28"/>
      <c r="L12" s="28">
        <v>3</v>
      </c>
      <c r="M12" s="28"/>
      <c r="N12" s="28"/>
      <c r="O12" s="28"/>
      <c r="P12" s="28"/>
      <c r="Q12" s="28"/>
      <c r="R12" s="28"/>
      <c r="S12" s="28"/>
      <c r="T12" s="28"/>
      <c r="U12" s="28"/>
      <c r="V12" s="28">
        <v>11</v>
      </c>
      <c r="W12" s="28"/>
      <c r="X12" s="28"/>
      <c r="Y12" s="28"/>
      <c r="Z12" s="28"/>
      <c r="AA12" s="28"/>
      <c r="AB12" s="29" t="s">
        <v>74</v>
      </c>
      <c r="AC12" s="29" t="str">
        <f t="shared" ref="AC12:AC61" si="2">IF(E12=SUM(F12:AA12),"Ошибок нет","Внимание! Сумма по видам деятельности (кроме граф в том числе) должна быть равна суммарному выпуску")</f>
        <v xml:space="preserve">Ошибок нет</v>
      </c>
    </row>
    <row r="13" ht="33.75" customHeight="1">
      <c r="A13" s="6" t="s">
        <v>66</v>
      </c>
      <c r="B13" s="25" t="s">
        <v>73</v>
      </c>
      <c r="C13" s="30" t="s">
        <v>38</v>
      </c>
      <c r="D13" s="22" t="s">
        <v>69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9" t="str">
        <f>IF(E13&lt;=E12,"Ошибок нет","Внимание! Значение по строке 02 дожно быть меньше или равно значению по строке 01")</f>
        <v xml:space="preserve">Ошибок нет</v>
      </c>
      <c r="AC13" s="9" t="str">
        <f t="shared" si="2"/>
        <v xml:space="preserve">Ошибок нет</v>
      </c>
    </row>
    <row r="14" ht="27.75" customHeight="1">
      <c r="A14" s="6" t="s">
        <v>66</v>
      </c>
      <c r="B14" s="25" t="s">
        <v>73</v>
      </c>
      <c r="C14" s="30" t="s">
        <v>39</v>
      </c>
      <c r="D14" s="22" t="s">
        <v>70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9" t="str">
        <f>IF(E14&lt;=E13,"Ошибок нет","Внимание! Значение по строке 03 должно быть меньше или равно значения в строке 02")</f>
        <v xml:space="preserve">Ошибок нет</v>
      </c>
      <c r="AC14" s="9" t="str">
        <f t="shared" si="2"/>
        <v xml:space="preserve">Ошибок нет</v>
      </c>
    </row>
    <row r="15" ht="45">
      <c r="A15" s="6" t="s">
        <v>66</v>
      </c>
      <c r="B15" s="25" t="s">
        <v>73</v>
      </c>
      <c r="C15" s="21" t="s">
        <v>40</v>
      </c>
      <c r="D15" s="22" t="s">
        <v>71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9" t="str">
        <f>IF(E15&lt;=E12,"Ошибок нет","Внимание! Значение по строке 04 дожно быть  меньше или равно значению по строке 01")</f>
        <v xml:space="preserve">Ошибок нет</v>
      </c>
      <c r="AC15" s="9" t="str">
        <f t="shared" si="2"/>
        <v xml:space="preserve">Ошибок нет</v>
      </c>
    </row>
    <row r="16" ht="45">
      <c r="A16" s="6" t="s">
        <v>66</v>
      </c>
      <c r="B16" s="25" t="s">
        <v>73</v>
      </c>
      <c r="C16" s="21" t="s">
        <v>41</v>
      </c>
      <c r="D16" s="22" t="s">
        <v>72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9" t="str">
        <f>IF(E16&lt;=E12,"Ошибок нет","Внимание! Значение по строке 05 дожно быть меньше или равно значению значения по строке 01")</f>
        <v xml:space="preserve">Ошибок нет</v>
      </c>
      <c r="AC16" s="9" t="str">
        <f t="shared" si="2"/>
        <v xml:space="preserve">Ошибок нет</v>
      </c>
    </row>
    <row r="17" s="31" customFormat="1" ht="30">
      <c r="A17" s="16" t="s">
        <v>66</v>
      </c>
      <c r="B17" s="16" t="s">
        <v>75</v>
      </c>
      <c r="C17" s="17" t="s">
        <v>37</v>
      </c>
      <c r="D17" s="18" t="s">
        <v>68</v>
      </c>
      <c r="E17" s="19">
        <v>20</v>
      </c>
      <c r="F17" s="19">
        <v>10</v>
      </c>
      <c r="G17" s="19"/>
      <c r="H17" s="19"/>
      <c r="I17" s="19">
        <v>2</v>
      </c>
      <c r="J17" s="19">
        <v>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>
        <v>7</v>
      </c>
      <c r="W17" s="19"/>
      <c r="X17" s="19"/>
      <c r="Y17" s="19"/>
      <c r="Z17" s="19"/>
      <c r="AA17" s="19"/>
      <c r="AB17" s="20" t="s">
        <v>74</v>
      </c>
      <c r="AC17" s="20" t="str">
        <f t="shared" si="2"/>
        <v xml:space="preserve">Ошибок нет</v>
      </c>
    </row>
    <row r="18" ht="36.75" customHeight="1">
      <c r="A18" s="6" t="s">
        <v>66</v>
      </c>
      <c r="B18" s="16" t="s">
        <v>75</v>
      </c>
      <c r="C18" s="30" t="s">
        <v>38</v>
      </c>
      <c r="D18" s="22" t="s">
        <v>69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19"/>
      <c r="Y18" s="23"/>
      <c r="Z18" s="23"/>
      <c r="AA18" s="23"/>
      <c r="AB18" s="9" t="str">
        <f>IF(E18&lt;=E17,"Ошибок нет","Внимание! Значение по строке 02 дожно быть меньше или равно значению по строке 01")</f>
        <v xml:space="preserve">Ошибок нет</v>
      </c>
      <c r="AC18" s="9" t="str">
        <f t="shared" si="2"/>
        <v xml:space="preserve">Ошибок нет</v>
      </c>
    </row>
    <row r="19" ht="30">
      <c r="A19" s="6" t="s">
        <v>66</v>
      </c>
      <c r="B19" s="16" t="s">
        <v>75</v>
      </c>
      <c r="C19" s="21" t="s">
        <v>39</v>
      </c>
      <c r="D19" s="22" t="s">
        <v>70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9" t="str">
        <f>IF(E19&lt;=E18,"Ошибок нет","Внимание! Значение по строке 03 должно быть меньше или равно значения в строке 02")</f>
        <v xml:space="preserve">Ошибок нет</v>
      </c>
      <c r="AC19" s="9" t="str">
        <f t="shared" si="2"/>
        <v xml:space="preserve">Ошибок нет</v>
      </c>
    </row>
    <row r="20" ht="30">
      <c r="A20" s="6" t="s">
        <v>66</v>
      </c>
      <c r="B20" s="16" t="s">
        <v>75</v>
      </c>
      <c r="C20" s="21" t="s">
        <v>40</v>
      </c>
      <c r="D20" s="22" t="s">
        <v>71</v>
      </c>
      <c r="E20" s="23">
        <v>1</v>
      </c>
      <c r="F20" s="23">
        <v>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>
        <v>1</v>
      </c>
      <c r="W20" s="23"/>
      <c r="X20" s="23"/>
      <c r="Y20" s="23"/>
      <c r="Z20" s="23"/>
      <c r="AA20" s="23"/>
      <c r="AB20" s="9" t="str">
        <f>IF(E20&lt;=E17,"Ошибок нет","Внимание! Значение по строке 04 дожно быть  меньше или равно значению по строке 01")</f>
        <v xml:space="preserve">Ошибок нет</v>
      </c>
      <c r="AC20" s="9" t="str">
        <f t="shared" si="2"/>
        <v xml:space="preserve">Ошибок нет</v>
      </c>
    </row>
    <row r="21" ht="30">
      <c r="A21" s="6" t="s">
        <v>66</v>
      </c>
      <c r="B21" s="16" t="s">
        <v>75</v>
      </c>
      <c r="C21" s="21" t="s">
        <v>41</v>
      </c>
      <c r="D21" s="22" t="s">
        <v>72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9" t="str">
        <f>IF(E21&lt;=E17,"Ошибок нет","Внимание! Значение по строке 05 дожно быть меньше или равно значению значения по строке 01")</f>
        <v xml:space="preserve">Ошибок нет</v>
      </c>
      <c r="AC21" s="9" t="str">
        <f t="shared" si="2"/>
        <v xml:space="preserve">Ошибок нет</v>
      </c>
    </row>
    <row r="22" s="31" customFormat="1" ht="90">
      <c r="A22" s="16" t="s">
        <v>66</v>
      </c>
      <c r="B22" s="16" t="s">
        <v>76</v>
      </c>
      <c r="C22" s="17" t="s">
        <v>37</v>
      </c>
      <c r="D22" s="18" t="s">
        <v>68</v>
      </c>
      <c r="E22" s="19">
        <v>18</v>
      </c>
      <c r="F22" s="19">
        <v>4</v>
      </c>
      <c r="G22" s="19"/>
      <c r="H22" s="19"/>
      <c r="I22" s="19"/>
      <c r="J22" s="19">
        <v>10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v>4</v>
      </c>
      <c r="W22" s="19"/>
      <c r="X22" s="19"/>
      <c r="Y22" s="19"/>
      <c r="Z22" s="19"/>
      <c r="AA22" s="19"/>
      <c r="AB22" s="20" t="s">
        <v>74</v>
      </c>
      <c r="AC22" s="20" t="str">
        <f t="shared" si="2"/>
        <v xml:space="preserve">Ошибок нет</v>
      </c>
    </row>
    <row r="23" ht="90">
      <c r="A23" s="6" t="s">
        <v>66</v>
      </c>
      <c r="B23" s="6" t="s">
        <v>76</v>
      </c>
      <c r="C23" s="21" t="s">
        <v>38</v>
      </c>
      <c r="D23" s="22" t="s">
        <v>69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9" t="str">
        <f>IF(E23&lt;=E22,"Ошибок нет","Внимание! Значение по строке 02 дожно быть меньше или равно значению по строке 01")</f>
        <v xml:space="preserve">Ошибок нет</v>
      </c>
      <c r="AC23" s="9" t="str">
        <f t="shared" si="2"/>
        <v xml:space="preserve">Ошибок нет</v>
      </c>
    </row>
    <row r="24" ht="90">
      <c r="A24" s="6" t="s">
        <v>66</v>
      </c>
      <c r="B24" s="6" t="s">
        <v>76</v>
      </c>
      <c r="C24" s="21" t="s">
        <v>39</v>
      </c>
      <c r="D24" s="22" t="s">
        <v>70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9" t="str">
        <f>IF(E24&lt;=E23,"Ошибок нет","Внимание! Значение по строке 03 должно быть меньше или равно значения в строке 02")</f>
        <v xml:space="preserve">Ошибок нет</v>
      </c>
      <c r="AC24" s="9" t="str">
        <f t="shared" si="2"/>
        <v xml:space="preserve">Ошибок нет</v>
      </c>
    </row>
    <row r="25" ht="90">
      <c r="A25" s="6" t="s">
        <v>66</v>
      </c>
      <c r="B25" s="6" t="s">
        <v>76</v>
      </c>
      <c r="C25" s="21" t="s">
        <v>40</v>
      </c>
      <c r="D25" s="22" t="s">
        <v>71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9" t="str">
        <f>IF(E25&lt;=E22,"Ошибок нет","Внимание! Значение по строке 04 дожно быть  меньше или равно значению по строке 01")</f>
        <v xml:space="preserve">Ошибок нет</v>
      </c>
      <c r="AC25" s="9" t="str">
        <f t="shared" si="2"/>
        <v xml:space="preserve">Ошибок нет</v>
      </c>
    </row>
    <row r="26" ht="90">
      <c r="A26" s="6" t="s">
        <v>66</v>
      </c>
      <c r="B26" s="6" t="s">
        <v>76</v>
      </c>
      <c r="C26" s="21" t="s">
        <v>41</v>
      </c>
      <c r="D26" s="22" t="s">
        <v>72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9" t="str">
        <f>IF(E26&lt;=E22,"Ошибок нет","Внимание! Значение по строке 05 дожно быть меньше или равно значению значения по строке 01")</f>
        <v xml:space="preserve">Ошибок нет</v>
      </c>
      <c r="AC26" s="9" t="str">
        <f t="shared" si="2"/>
        <v xml:space="preserve">Ошибок нет</v>
      </c>
    </row>
    <row r="27" s="31" customFormat="1" ht="30">
      <c r="A27" s="16" t="s">
        <v>66</v>
      </c>
      <c r="B27" s="16" t="s">
        <v>77</v>
      </c>
      <c r="C27" s="17" t="s">
        <v>37</v>
      </c>
      <c r="D27" s="18" t="s">
        <v>68</v>
      </c>
      <c r="E27" s="19">
        <v>22</v>
      </c>
      <c r="F27" s="19">
        <v>3</v>
      </c>
      <c r="G27" s="19"/>
      <c r="H27" s="19"/>
      <c r="I27" s="19"/>
      <c r="J27" s="19">
        <v>4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>
        <v>15</v>
      </c>
      <c r="W27" s="19"/>
      <c r="X27" s="19"/>
      <c r="Y27" s="19"/>
      <c r="Z27" s="19"/>
      <c r="AA27" s="19"/>
      <c r="AB27" s="20" t="s">
        <v>74</v>
      </c>
      <c r="AC27" s="20" t="str">
        <f t="shared" si="2"/>
        <v xml:space="preserve">Ошибок нет</v>
      </c>
    </row>
    <row r="28" ht="30">
      <c r="A28" s="6" t="s">
        <v>66</v>
      </c>
      <c r="B28" s="6" t="s">
        <v>77</v>
      </c>
      <c r="C28" s="21" t="s">
        <v>38</v>
      </c>
      <c r="D28" s="22" t="s">
        <v>69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9" t="str">
        <f>IF(E28&lt;=E27,"Ошибок нет","Внимание! Значение по строке 02 дожно быть меньше или равно значению по строке 01")</f>
        <v xml:space="preserve">Ошибок нет</v>
      </c>
      <c r="AC28" s="9" t="str">
        <f t="shared" si="2"/>
        <v xml:space="preserve">Ошибок нет</v>
      </c>
    </row>
    <row r="29" ht="30">
      <c r="A29" s="6" t="s">
        <v>66</v>
      </c>
      <c r="B29" s="6" t="s">
        <v>77</v>
      </c>
      <c r="C29" s="21" t="s">
        <v>39</v>
      </c>
      <c r="D29" s="22" t="s">
        <v>70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9" t="str">
        <f>IF(E29&lt;=E28,"Ошибок нет","Внимание! Значение по строке 03 должно быть меньше или равно значения в строке 02")</f>
        <v xml:space="preserve">Ошибок нет</v>
      </c>
      <c r="AC29" s="9" t="str">
        <f t="shared" si="2"/>
        <v xml:space="preserve">Ошибок нет</v>
      </c>
    </row>
    <row r="30" ht="30">
      <c r="A30" s="6" t="s">
        <v>66</v>
      </c>
      <c r="B30" s="6" t="s">
        <v>77</v>
      </c>
      <c r="C30" s="21" t="s">
        <v>40</v>
      </c>
      <c r="D30" s="22" t="s">
        <v>71</v>
      </c>
      <c r="E30" s="23">
        <v>1</v>
      </c>
      <c r="F30" s="23">
        <v>0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>
        <v>1</v>
      </c>
      <c r="W30" s="23"/>
      <c r="X30" s="23"/>
      <c r="Y30" s="23"/>
      <c r="Z30" s="23"/>
      <c r="AA30" s="23"/>
      <c r="AB30" s="9" t="str">
        <f>IF(E30&lt;=E27,"Ошибок нет","Внимание! Значение по строке 04 дожно быть  меньше или равно значению по строке 01")</f>
        <v xml:space="preserve">Ошибок нет</v>
      </c>
      <c r="AC30" s="9" t="str">
        <f t="shared" si="2"/>
        <v xml:space="preserve">Ошибок нет</v>
      </c>
    </row>
    <row r="31" ht="30">
      <c r="A31" s="6" t="s">
        <v>66</v>
      </c>
      <c r="B31" s="6" t="s">
        <v>77</v>
      </c>
      <c r="C31" s="21" t="s">
        <v>41</v>
      </c>
      <c r="D31" s="22" t="s">
        <v>72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9" t="str">
        <f>IF(E31&lt;=E27,"Ошибок нет","Внимание! Значение по строке 05 дожно быть меньше или равно значению значения по строке 01")</f>
        <v xml:space="preserve">Ошибок нет</v>
      </c>
      <c r="AC31" s="9" t="str">
        <f t="shared" si="2"/>
        <v xml:space="preserve">Ошибок нет</v>
      </c>
    </row>
    <row r="32" s="31" customFormat="1" ht="45">
      <c r="A32" s="16" t="s">
        <v>66</v>
      </c>
      <c r="B32" s="16" t="s">
        <v>78</v>
      </c>
      <c r="C32" s="17" t="s">
        <v>37</v>
      </c>
      <c r="D32" s="18" t="s">
        <v>68</v>
      </c>
      <c r="E32" s="19">
        <v>22</v>
      </c>
      <c r="F32" s="19">
        <v>9</v>
      </c>
      <c r="G32" s="19"/>
      <c r="H32" s="19"/>
      <c r="I32" s="19"/>
      <c r="J32" s="19">
        <v>7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>
        <v>6</v>
      </c>
      <c r="W32" s="19"/>
      <c r="X32" s="19"/>
      <c r="Y32" s="19"/>
      <c r="Z32" s="19"/>
      <c r="AA32" s="19"/>
      <c r="AB32" s="20" t="s">
        <v>74</v>
      </c>
      <c r="AC32" s="20" t="str">
        <f t="shared" si="2"/>
        <v xml:space="preserve">Ошибок нет</v>
      </c>
    </row>
    <row r="33" ht="45">
      <c r="A33" s="6" t="s">
        <v>66</v>
      </c>
      <c r="B33" s="16" t="s">
        <v>78</v>
      </c>
      <c r="C33" s="21" t="s">
        <v>38</v>
      </c>
      <c r="D33" s="22" t="s">
        <v>69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9" t="str">
        <f>IF(E33&lt;=E32,"Ошибок нет","Внимание! Значение по строке 02 дожно быть меньше или равно значению по строке 01")</f>
        <v xml:space="preserve">Ошибок нет</v>
      </c>
      <c r="AC33" s="9" t="str">
        <f t="shared" si="2"/>
        <v xml:space="preserve">Ошибок нет</v>
      </c>
    </row>
    <row r="34" ht="45">
      <c r="A34" s="6" t="s">
        <v>66</v>
      </c>
      <c r="B34" s="16" t="s">
        <v>78</v>
      </c>
      <c r="C34" s="21" t="s">
        <v>39</v>
      </c>
      <c r="D34" s="22" t="s">
        <v>70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9" t="str">
        <f>IF(E34&lt;=E33,"Ошибок нет","Внимание! Значение по строке 03 должно быть меньше или равно значения в строке 02")</f>
        <v xml:space="preserve">Ошибок нет</v>
      </c>
      <c r="AC34" s="9" t="str">
        <f t="shared" si="2"/>
        <v xml:space="preserve">Ошибок нет</v>
      </c>
    </row>
    <row r="35" ht="45">
      <c r="A35" s="6" t="s">
        <v>66</v>
      </c>
      <c r="B35" s="16" t="s">
        <v>78</v>
      </c>
      <c r="C35" s="21" t="s">
        <v>40</v>
      </c>
      <c r="D35" s="22" t="s">
        <v>71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9" t="str">
        <f>IF(E35&lt;=E32,"Ошибок нет","Внимание! Значение по строке 04 дожно быть  меньше или равно значению по строке 01")</f>
        <v xml:space="preserve">Ошибок нет</v>
      </c>
      <c r="AC35" s="9" t="str">
        <f t="shared" si="2"/>
        <v xml:space="preserve">Ошибок нет</v>
      </c>
    </row>
    <row r="36" ht="45">
      <c r="A36" s="6" t="s">
        <v>66</v>
      </c>
      <c r="B36" s="16" t="s">
        <v>78</v>
      </c>
      <c r="C36" s="21" t="s">
        <v>41</v>
      </c>
      <c r="D36" s="22" t="s">
        <v>72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9" t="str">
        <f>IF(E36&lt;=E32,"Ошибок нет","Внимание! Значение по строке 05 дожно быть меньше или равно значению значения по строке 01")</f>
        <v xml:space="preserve">Ошибок нет</v>
      </c>
      <c r="AC36" s="9" t="str">
        <f t="shared" si="2"/>
        <v xml:space="preserve">Ошибок нет</v>
      </c>
    </row>
    <row r="37" s="31" customFormat="1" ht="45">
      <c r="A37" s="16" t="s">
        <v>66</v>
      </c>
      <c r="B37" s="16" t="s">
        <v>79</v>
      </c>
      <c r="C37" s="17" t="s">
        <v>37</v>
      </c>
      <c r="D37" s="18" t="s">
        <v>68</v>
      </c>
      <c r="E37" s="19">
        <v>18</v>
      </c>
      <c r="F37" s="19">
        <v>5</v>
      </c>
      <c r="G37" s="19"/>
      <c r="H37" s="19"/>
      <c r="I37" s="19">
        <v>1</v>
      </c>
      <c r="J37" s="19">
        <v>8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>
        <v>4</v>
      </c>
      <c r="W37" s="19"/>
      <c r="X37" s="19"/>
      <c r="Y37" s="19"/>
      <c r="Z37" s="19"/>
      <c r="AA37" s="19"/>
      <c r="AB37" s="20" t="s">
        <v>74</v>
      </c>
      <c r="AC37" s="20" t="str">
        <f t="shared" si="2"/>
        <v xml:space="preserve">Ошибок нет</v>
      </c>
    </row>
    <row r="38" ht="45">
      <c r="A38" s="6" t="s">
        <v>66</v>
      </c>
      <c r="B38" s="6" t="s">
        <v>79</v>
      </c>
      <c r="C38" s="21" t="s">
        <v>38</v>
      </c>
      <c r="D38" s="22" t="s">
        <v>69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9" t="str">
        <f>IF(E38&lt;=E37,"Ошибок нет","Внимание! Значение по строке 02 дожно быть меньше или равно значению по строке 01")</f>
        <v xml:space="preserve">Ошибок нет</v>
      </c>
      <c r="AC38" s="9" t="str">
        <f t="shared" si="2"/>
        <v xml:space="preserve">Ошибок нет</v>
      </c>
    </row>
    <row r="39" ht="45">
      <c r="A39" s="6" t="s">
        <v>66</v>
      </c>
      <c r="B39" s="6" t="s">
        <v>79</v>
      </c>
      <c r="C39" s="21" t="s">
        <v>39</v>
      </c>
      <c r="D39" s="22" t="s">
        <v>70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9" t="str">
        <f>IF(E39&lt;=E38,"Ошибок нет","Внимание! Значение по строке 03 должно быть меньше или равно значения в строке 02")</f>
        <v xml:space="preserve">Ошибок нет</v>
      </c>
      <c r="AC39" s="9" t="str">
        <f t="shared" si="2"/>
        <v xml:space="preserve">Ошибок нет</v>
      </c>
    </row>
    <row r="40" ht="45">
      <c r="A40" s="6" t="s">
        <v>66</v>
      </c>
      <c r="B40" s="6" t="s">
        <v>79</v>
      </c>
      <c r="C40" s="21" t="s">
        <v>40</v>
      </c>
      <c r="D40" s="22" t="s">
        <v>71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9" t="str">
        <f>IF(E40&lt;=E37,"Ошибок нет","Внимание! Значение по строке 04 дожно быть  меньше или равно значению по строке 01")</f>
        <v xml:space="preserve">Ошибок нет</v>
      </c>
      <c r="AC40" s="9" t="str">
        <f t="shared" si="2"/>
        <v xml:space="preserve">Ошибок нет</v>
      </c>
    </row>
    <row r="41" ht="45">
      <c r="A41" s="6" t="s">
        <v>66</v>
      </c>
      <c r="B41" s="6" t="s">
        <v>79</v>
      </c>
      <c r="C41" s="21" t="s">
        <v>41</v>
      </c>
      <c r="D41" s="22" t="s">
        <v>72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9" t="str">
        <f>IF(E41&lt;=E37,"Ошибок нет","Внимание! Значение по строке 05 дожно быть меньше или равно значению значения по строке 01")</f>
        <v xml:space="preserve">Ошибок нет</v>
      </c>
      <c r="AC41" s="9" t="str">
        <f t="shared" si="2"/>
        <v xml:space="preserve">Ошибок нет</v>
      </c>
    </row>
    <row r="42" s="31" customFormat="1" ht="30">
      <c r="A42" s="16" t="s">
        <v>66</v>
      </c>
      <c r="B42" s="16" t="s">
        <v>80</v>
      </c>
      <c r="C42" s="17" t="s">
        <v>37</v>
      </c>
      <c r="D42" s="18" t="s">
        <v>68</v>
      </c>
      <c r="E42" s="19">
        <v>18</v>
      </c>
      <c r="F42" s="19">
        <v>10</v>
      </c>
      <c r="G42" s="19"/>
      <c r="H42" s="19"/>
      <c r="I42" s="19"/>
      <c r="J42" s="19">
        <v>1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>
        <v>7</v>
      </c>
      <c r="W42" s="19"/>
      <c r="X42" s="19"/>
      <c r="Y42" s="19"/>
      <c r="Z42" s="19"/>
      <c r="AA42" s="19"/>
      <c r="AB42" s="20" t="s">
        <v>74</v>
      </c>
      <c r="AC42" s="20" t="str">
        <f t="shared" si="2"/>
        <v xml:space="preserve">Ошибок нет</v>
      </c>
    </row>
    <row r="43" ht="30">
      <c r="A43" s="6" t="s">
        <v>66</v>
      </c>
      <c r="B43" s="16" t="s">
        <v>80</v>
      </c>
      <c r="C43" s="21" t="s">
        <v>38</v>
      </c>
      <c r="D43" s="22" t="s">
        <v>69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9" t="str">
        <f>IF(E43&lt;=E42,"Ошибок нет","Внимание! Значение по строке 02 дожно быть меньше или равно значению по строке 01")</f>
        <v xml:space="preserve">Ошибок нет</v>
      </c>
      <c r="AC43" s="9" t="str">
        <f t="shared" si="2"/>
        <v xml:space="preserve">Ошибок нет</v>
      </c>
    </row>
    <row r="44" ht="30">
      <c r="A44" s="6" t="s">
        <v>66</v>
      </c>
      <c r="B44" s="16" t="s">
        <v>80</v>
      </c>
      <c r="C44" s="21" t="s">
        <v>39</v>
      </c>
      <c r="D44" s="22" t="s">
        <v>70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9" t="str">
        <f>IF(E44&lt;=E43,"Ошибок нет","Внимание! Значение по строке 03 должно быть меньше или равно значения в строке 02")</f>
        <v xml:space="preserve">Ошибок нет</v>
      </c>
      <c r="AC44" s="9" t="str">
        <f t="shared" si="2"/>
        <v xml:space="preserve">Ошибок нет</v>
      </c>
    </row>
    <row r="45" ht="30">
      <c r="A45" s="6" t="s">
        <v>66</v>
      </c>
      <c r="B45" s="16" t="s">
        <v>80</v>
      </c>
      <c r="C45" s="21" t="s">
        <v>40</v>
      </c>
      <c r="D45" s="22" t="s">
        <v>71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9" t="str">
        <f>IF(E45&lt;=E42,"Ошибок нет","Внимание! Значение по строке 04 дожно быть  меньше или равно значению по строке 01")</f>
        <v xml:space="preserve">Ошибок нет</v>
      </c>
      <c r="AC45" s="9" t="str">
        <f t="shared" si="2"/>
        <v xml:space="preserve">Ошибок нет</v>
      </c>
    </row>
    <row r="46" ht="30">
      <c r="A46" s="6" t="s">
        <v>66</v>
      </c>
      <c r="B46" s="16" t="s">
        <v>80</v>
      </c>
      <c r="C46" s="21" t="s">
        <v>41</v>
      </c>
      <c r="D46" s="22" t="s">
        <v>72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9" t="str">
        <f>IF(E46&lt;=E42,"Ошибок нет","Внимание! Значение по строке 05 дожно быть меньше или равно значению значения по строке 01")</f>
        <v xml:space="preserve">Ошибок нет</v>
      </c>
      <c r="AC46" s="9" t="str">
        <f t="shared" si="2"/>
        <v xml:space="preserve">Ошибок нет</v>
      </c>
    </row>
    <row r="47" s="31" customFormat="1" ht="33" customHeight="1">
      <c r="A47" s="16" t="s">
        <v>66</v>
      </c>
      <c r="B47" s="16" t="s">
        <v>81</v>
      </c>
      <c r="C47" s="17" t="s">
        <v>37</v>
      </c>
      <c r="D47" s="18" t="s">
        <v>68</v>
      </c>
      <c r="E47" s="19">
        <v>10</v>
      </c>
      <c r="F47" s="19">
        <v>5</v>
      </c>
      <c r="G47" s="19"/>
      <c r="H47" s="19">
        <v>1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>
        <v>4</v>
      </c>
      <c r="W47" s="19"/>
      <c r="X47" s="19"/>
      <c r="Y47" s="19"/>
      <c r="Z47" s="19"/>
      <c r="AA47" s="19"/>
      <c r="AB47" s="20" t="s">
        <v>74</v>
      </c>
      <c r="AC47" s="20" t="str">
        <f t="shared" si="2"/>
        <v xml:space="preserve">Ошибок нет</v>
      </c>
    </row>
    <row r="48" ht="45">
      <c r="A48" s="6" t="s">
        <v>66</v>
      </c>
      <c r="B48" s="16" t="s">
        <v>81</v>
      </c>
      <c r="C48" s="21" t="s">
        <v>38</v>
      </c>
      <c r="D48" s="22" t="s">
        <v>69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9" t="str">
        <f>IF(E48&lt;=E47,"Ошибок нет","Внимание! Значение по строке 02 дожно быть меньше или равно значению по строке 01")</f>
        <v xml:space="preserve">Ошибок нет</v>
      </c>
      <c r="AC48" s="9" t="str">
        <f t="shared" si="2"/>
        <v xml:space="preserve">Ошибок нет</v>
      </c>
    </row>
    <row r="49" ht="45">
      <c r="A49" s="6" t="s">
        <v>66</v>
      </c>
      <c r="B49" s="16" t="s">
        <v>81</v>
      </c>
      <c r="C49" s="21" t="s">
        <v>39</v>
      </c>
      <c r="D49" s="22" t="s">
        <v>70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9" t="str">
        <f>IF(E49&lt;=E48,"Ошибок нет","Внимание! Значение по строке 03 должно быть меньше или равно значения в строке 02")</f>
        <v xml:space="preserve">Ошибок нет</v>
      </c>
      <c r="AC49" s="9" t="str">
        <f t="shared" si="2"/>
        <v xml:space="preserve">Ошибок нет</v>
      </c>
    </row>
    <row r="50" ht="45">
      <c r="A50" s="6" t="s">
        <v>66</v>
      </c>
      <c r="B50" s="16" t="s">
        <v>81</v>
      </c>
      <c r="C50" s="21" t="s">
        <v>40</v>
      </c>
      <c r="D50" s="22" t="s">
        <v>71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9" t="str">
        <f>IF(E50&lt;=E47,"Ошибок нет","Внимание! Значение по строке 04 дожно быть  меньше или равно значению по строке 01")</f>
        <v xml:space="preserve">Ошибок нет</v>
      </c>
      <c r="AC50" s="9" t="str">
        <f t="shared" si="2"/>
        <v xml:space="preserve">Ошибок нет</v>
      </c>
    </row>
    <row r="51" ht="45">
      <c r="A51" s="6" t="s">
        <v>66</v>
      </c>
      <c r="B51" s="16" t="s">
        <v>81</v>
      </c>
      <c r="C51" s="21" t="s">
        <v>41</v>
      </c>
      <c r="D51" s="22" t="s">
        <v>72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9" t="str">
        <f>IF(E51&lt;=E47,"Ошибок нет","Внимание! Значение по строке 05 дожно быть меньше или равно значению значения по строке 01")</f>
        <v xml:space="preserve">Ошибок нет</v>
      </c>
      <c r="AC51" s="9" t="str">
        <f t="shared" si="2"/>
        <v xml:space="preserve">Ошибок нет</v>
      </c>
    </row>
    <row r="52" s="31" customFormat="1" ht="30.75" customHeight="1">
      <c r="A52" s="16" t="s">
        <v>66</v>
      </c>
      <c r="B52" s="16" t="s">
        <v>82</v>
      </c>
      <c r="C52" s="17" t="s">
        <v>37</v>
      </c>
      <c r="D52" s="18" t="s">
        <v>68</v>
      </c>
      <c r="E52" s="19">
        <v>27</v>
      </c>
      <c r="F52" s="19"/>
      <c r="G52" s="19"/>
      <c r="H52" s="19"/>
      <c r="I52" s="19"/>
      <c r="J52" s="19">
        <v>15</v>
      </c>
      <c r="K52" s="19">
        <v>1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>
        <v>11</v>
      </c>
      <c r="W52" s="19"/>
      <c r="X52" s="19"/>
      <c r="Y52" s="19"/>
      <c r="Z52" s="19"/>
      <c r="AA52" s="19"/>
      <c r="AB52" s="20" t="s">
        <v>74</v>
      </c>
      <c r="AC52" s="20" t="str">
        <f t="shared" si="2"/>
        <v xml:space="preserve">Ошибок нет</v>
      </c>
    </row>
    <row r="53" ht="45">
      <c r="A53" s="6" t="s">
        <v>66</v>
      </c>
      <c r="B53" s="16" t="s">
        <v>82</v>
      </c>
      <c r="C53" s="21" t="s">
        <v>38</v>
      </c>
      <c r="D53" s="22" t="s">
        <v>69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9" t="str">
        <f>IF(E53&lt;=E52,"Ошибок нет","Внимание! Значение по строке 02 дожно быть меньше или равно значению по строке 01")</f>
        <v xml:space="preserve">Ошибок нет</v>
      </c>
      <c r="AC53" s="9" t="str">
        <f t="shared" si="2"/>
        <v xml:space="preserve">Ошибок нет</v>
      </c>
    </row>
    <row r="54" ht="45">
      <c r="A54" s="6" t="s">
        <v>66</v>
      </c>
      <c r="B54" s="16" t="s">
        <v>82</v>
      </c>
      <c r="C54" s="21" t="s">
        <v>39</v>
      </c>
      <c r="D54" s="22" t="s">
        <v>70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9" t="str">
        <f>IF(E54&lt;=E53,"Ошибок нет","Внимание! Значение по строке 03 должно быть меньше или равно значения в строке 02")</f>
        <v xml:space="preserve">Ошибок нет</v>
      </c>
      <c r="AC54" s="9" t="str">
        <f t="shared" si="2"/>
        <v xml:space="preserve">Ошибок нет</v>
      </c>
    </row>
    <row r="55" ht="45">
      <c r="A55" s="6" t="s">
        <v>66</v>
      </c>
      <c r="B55" s="16" t="s">
        <v>82</v>
      </c>
      <c r="C55" s="21" t="s">
        <v>40</v>
      </c>
      <c r="D55" s="22" t="s">
        <v>71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9" t="str">
        <f>IF(E55&lt;=E52,"Ошибок нет","Внимание! Значение по строке 04 дожно быть  меньше или равно значению по строке 01")</f>
        <v xml:space="preserve">Ошибок нет</v>
      </c>
      <c r="AC55" s="9" t="str">
        <f t="shared" si="2"/>
        <v xml:space="preserve">Ошибок нет</v>
      </c>
    </row>
    <row r="56" ht="45">
      <c r="A56" s="32" t="s">
        <v>66</v>
      </c>
      <c r="B56" s="33" t="s">
        <v>82</v>
      </c>
      <c r="C56" s="34" t="s">
        <v>41</v>
      </c>
      <c r="D56" s="35" t="s">
        <v>72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7" t="str">
        <f>IF(E56&lt;=E52,"Ошибок нет","Внимание! Значение по строке 05 дожно быть меньше или равно значению значения по строке 01")</f>
        <v xml:space="preserve">Ошибок нет</v>
      </c>
      <c r="AC56" s="37" t="str">
        <f t="shared" si="2"/>
        <v xml:space="preserve">Ошибок нет</v>
      </c>
    </row>
    <row r="57" s="38" customFormat="1" ht="45">
      <c r="A57" s="39" t="s">
        <v>66</v>
      </c>
      <c r="B57" s="40" t="s">
        <v>83</v>
      </c>
      <c r="C57" s="41" t="s">
        <v>37</v>
      </c>
      <c r="D57" s="42" t="s">
        <v>68</v>
      </c>
      <c r="E57" s="43">
        <v>3</v>
      </c>
      <c r="F57" s="43">
        <v>3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4" t="s">
        <v>74</v>
      </c>
      <c r="AC57" s="44" t="str">
        <f t="shared" si="2"/>
        <v xml:space="preserve">Ошибок нет</v>
      </c>
    </row>
    <row r="58" ht="45">
      <c r="A58" s="45" t="s">
        <v>66</v>
      </c>
      <c r="B58" s="46" t="s">
        <v>83</v>
      </c>
      <c r="C58" s="47" t="s">
        <v>38</v>
      </c>
      <c r="D58" s="48" t="s">
        <v>69</v>
      </c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50" t="str">
        <f>IF(E58&lt;=E57,"Ошибок нет","Внимание! Значение по строке 02 дожно быть меньше или равно значению по строке 01")</f>
        <v xml:space="preserve">Ошибок нет</v>
      </c>
      <c r="AC58" s="50" t="str">
        <f t="shared" si="2"/>
        <v xml:space="preserve">Ошибок нет</v>
      </c>
    </row>
    <row r="59" ht="45">
      <c r="A59" s="6" t="s">
        <v>66</v>
      </c>
      <c r="B59" s="16" t="s">
        <v>83</v>
      </c>
      <c r="C59" s="21" t="s">
        <v>39</v>
      </c>
      <c r="D59" s="22" t="s">
        <v>70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9" t="str">
        <f>IF(E59&lt;=E58,"Ошибок нет","Внимание! Значение по строке 03 должно быть меньше или равно значения в строке 02")</f>
        <v xml:space="preserve">Ошибок нет</v>
      </c>
      <c r="AC59" s="9" t="str">
        <f t="shared" si="2"/>
        <v xml:space="preserve">Ошибок нет</v>
      </c>
    </row>
    <row r="60" ht="45">
      <c r="A60" s="6" t="s">
        <v>66</v>
      </c>
      <c r="B60" s="16" t="s">
        <v>83</v>
      </c>
      <c r="C60" s="21" t="s">
        <v>40</v>
      </c>
      <c r="D60" s="22" t="s">
        <v>71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9" t="str">
        <f>IF(E60&lt;=E57,"Ошибок нет","Внимание! Значение по строке 04 дожно быть  меньше или равно значению по строке 01")</f>
        <v xml:space="preserve">Ошибок нет</v>
      </c>
      <c r="AC60" s="9" t="str">
        <f t="shared" si="2"/>
        <v xml:space="preserve">Ошибок нет</v>
      </c>
    </row>
    <row r="61" ht="45">
      <c r="A61" s="6" t="s">
        <v>66</v>
      </c>
      <c r="B61" s="16" t="s">
        <v>83</v>
      </c>
      <c r="C61" s="21" t="s">
        <v>41</v>
      </c>
      <c r="D61" s="22" t="s">
        <v>72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9" t="str">
        <f>IF(E61&lt;=E57,"Ошибок нет","Внимание! Значение по строке 05 дожно быть меньше или равно значению значения по строке 01")</f>
        <v xml:space="preserve">Ошибок нет</v>
      </c>
      <c r="AC61" s="9" t="str">
        <f t="shared" si="2"/>
        <v xml:space="preserve">Ошибок нет</v>
      </c>
    </row>
    <row r="62" ht="17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ht="93" customHeight="1">
      <c r="A63" s="51" t="s">
        <v>84</v>
      </c>
      <c r="B63" s="52"/>
      <c r="C63" s="52"/>
      <c r="D63" s="53"/>
      <c r="E63" s="1"/>
      <c r="F63" s="5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31"/>
      <c r="AA63" s="1"/>
      <c r="AB63" s="1"/>
      <c r="AC63" s="1"/>
    </row>
    <row r="64" ht="34.5">
      <c r="A64" s="55" t="s">
        <v>85</v>
      </c>
      <c r="B64" s="55" t="s">
        <v>86</v>
      </c>
      <c r="C64" s="56" t="s">
        <v>87</v>
      </c>
      <c r="D64" s="55" t="s">
        <v>88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t="17.25">
      <c r="A65" s="57" t="s">
        <v>89</v>
      </c>
      <c r="B65" s="57" t="s">
        <v>90</v>
      </c>
      <c r="C65" s="58" t="s">
        <v>91</v>
      </c>
      <c r="D65" s="57">
        <v>89115240537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t="14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4.25">
      <c r="A67" s="59"/>
      <c r="B67" s="59"/>
      <c r="C67" s="59"/>
      <c r="D67" s="5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t="90.75" customHeight="1">
      <c r="A68" s="60" t="s">
        <v>92</v>
      </c>
      <c r="B68" s="61"/>
      <c r="C68" s="62"/>
      <c r="D68" s="56">
        <v>64.099999999999994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4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t="14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14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t="14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t="14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t="14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t="14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t="14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ht="14.25">
      <c r="E77" s="1"/>
      <c r="F77" s="1"/>
      <c r="H77" s="1"/>
      <c r="I77" s="1"/>
      <c r="J77" s="1"/>
      <c r="K77" s="1"/>
      <c r="L77" s="1"/>
      <c r="V77" s="1"/>
    </row>
    <row r="78" ht="14.25">
      <c r="E78" s="1"/>
      <c r="L78" s="1"/>
    </row>
    <row r="81" ht="14.25">
      <c r="H81" s="1"/>
    </row>
  </sheetData>
  <mergeCells count="17">
    <mergeCell ref="A1:F1"/>
    <mergeCell ref="A2:AC2"/>
    <mergeCell ref="A3:A5"/>
    <mergeCell ref="B3:B5"/>
    <mergeCell ref="C3:C5"/>
    <mergeCell ref="D3:D5"/>
    <mergeCell ref="E3:E5"/>
    <mergeCell ref="F3:AA3"/>
    <mergeCell ref="AB3:AB5"/>
    <mergeCell ref="AC3:AC5"/>
    <mergeCell ref="F4:I4"/>
    <mergeCell ref="J4:L4"/>
    <mergeCell ref="M4:P4"/>
    <mergeCell ref="Q4:U4"/>
    <mergeCell ref="V4:AA4"/>
    <mergeCell ref="A63:D63"/>
    <mergeCell ref="A68:C68"/>
  </mergeCells>
  <dataValidations count="57" disablePrompts="0">
    <dataValidation sqref="B7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62 B69:B1048576" type="list" allowBlank="1" errorStyle="stop" imeMode="noControl" operator="between" showDropDown="0" showErrorMessage="1" showInputMessage="1">
      <formula1>'Списки (не редактирутся)'!$A$2:$A$548</formula1>
    </dataValidation>
    <dataValidation sqref="A7 A62 A69:A1048576 A8 A9 A10 A11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12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12 A13 A14 A15 A16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17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17 A18 A19 A20 A21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22 B23 B24 B25 B26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22 A23 A24 A25 A26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27 B28 B29 B30 B31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27 A28 A29 A30 A31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32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32 A33 A34 A35 A36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37 B38 B39 B40 B41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37 A38 A39 A40 A41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42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42 A43 A44 A45 A46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47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47 A48 A49 A50 A51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52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52 A53 A54 A55 A56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57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A57 A58 A59 A60 A61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64 B66:B67" type="list" allowBlank="1" errorStyle="stop" imeMode="noControl" operator="between" showDropDown="0" showErrorMessage="1" showInputMessage="1">
      <formula1>'Списки (не редактирутся)'!$A$2:$A$548</formula1>
    </dataValidation>
    <dataValidation sqref="A63:A64 A66:A68" type="list" allowBlank="1" errorStyle="stop" imeMode="noControl" operator="between" showDropDown="0" showErrorMessage="1" showInputMessage="1">
      <formula1>'Списки (не редактирутся)'!$G$2:$G$90</formula1>
    </dataValidation>
    <dataValidation sqref="B8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9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10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11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13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14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15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16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18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19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20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21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33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34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35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36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43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44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45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46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48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49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50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51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53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54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55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56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58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59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60" type="list" allowBlank="1" errorStyle="stop" imeMode="noControl" operator="between" showDropDown="0" showErrorMessage="1" showInputMessage="1">
      <formula1>'Списки (не редактирутся)'!$A$2:$A$531</formula1>
    </dataValidation>
    <dataValidation sqref="B61" type="list" allowBlank="1" errorStyle="stop" imeMode="noControl" operator="between" showDropDown="0" showErrorMessage="1" showInputMessage="1">
      <formula1>'Списки (не редактирутся)'!$A$2:$A$531</formula1>
    </dataValidation>
  </dataValidations>
  <hyperlinks>
    <hyperlink r:id="rId1" ref="C65"/>
  </hyperlinks>
  <printOptions headings="0" gridLines="0"/>
  <pageMargins left="0.23622047244094491" right="0.23622047244094491" top="0.74803149606299213" bottom="0.74803149606299213" header="0.31496062992125984" footer="0.31496062992125984"/>
  <pageSetup paperSize="9" scale="14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1" disablePrompts="0">
        <x14:dataValidation xr:uid="{006D0025-0098-4FF2-8CF9-00B3005C00CA}" type="whole" allowBlank="1" errorStyle="stop" imeMode="noControl" operator="greaterThanOrEqual" showDropDown="0" showErrorMessage="1" showInputMessage="1">
          <x14:formula1>
            <xm:f>0</xm:f>
          </x14:formula1>
          <xm:sqref>E7:AA11</xm:sqref>
        </x14:dataValidation>
        <x14:dataValidation xr:uid="{0040003E-00B7-4D5A-B531-00CA008E007C}" type="whole" allowBlank="1" errorStyle="stop" imeMode="noControl" operator="greaterThanOrEqual" showDropDown="0" showErrorMessage="1" showInputMessage="1">
          <x14:formula1>
            <xm:f>0</xm:f>
          </x14:formula1>
          <xm:sqref>E12:AA16</xm:sqref>
        </x14:dataValidation>
        <x14:dataValidation xr:uid="{00F200C3-0004-4D60-B8A4-001900930028}" type="whole" allowBlank="1" errorStyle="stop" imeMode="noControl" operator="greaterThanOrEqual" showDropDown="0" showErrorMessage="1" showInputMessage="1">
          <x14:formula1>
            <xm:f>0</xm:f>
          </x14:formula1>
          <xm:sqref>E17:AA21</xm:sqref>
        </x14:dataValidation>
        <x14:dataValidation xr:uid="{004D00F1-003E-4C42-8616-008A00F400CD}" type="whole" allowBlank="1" errorStyle="stop" imeMode="noControl" operator="greaterThanOrEqual" showDropDown="0" showErrorMessage="1" showInputMessage="1">
          <x14:formula1>
            <xm:f>0</xm:f>
          </x14:formula1>
          <xm:sqref>E22:AA26</xm:sqref>
        </x14:dataValidation>
        <x14:dataValidation xr:uid="{008F0089-00FD-48A4-9B77-004B00CC008B}" type="whole" allowBlank="1" errorStyle="stop" imeMode="noControl" operator="greaterThanOrEqual" showDropDown="0" showErrorMessage="1" showInputMessage="1">
          <x14:formula1>
            <xm:f>0</xm:f>
          </x14:formula1>
          <xm:sqref>E27:AA31</xm:sqref>
        </x14:dataValidation>
        <x14:dataValidation xr:uid="{00EA0050-0027-460E-9A74-005100490029}" type="whole" allowBlank="1" errorStyle="stop" imeMode="noControl" operator="greaterThanOrEqual" showDropDown="0" showErrorMessage="1" showInputMessage="1">
          <x14:formula1>
            <xm:f>0</xm:f>
          </x14:formula1>
          <xm:sqref>E32:AA36</xm:sqref>
        </x14:dataValidation>
        <x14:dataValidation xr:uid="{0004008D-007B-4F6B-ACE4-00D0002E0090}" type="whole" allowBlank="1" errorStyle="stop" imeMode="noControl" operator="greaterThanOrEqual" showDropDown="0" showErrorMessage="1" showInputMessage="1">
          <x14:formula1>
            <xm:f>0</xm:f>
          </x14:formula1>
          <xm:sqref>E37:AA41</xm:sqref>
        </x14:dataValidation>
        <x14:dataValidation xr:uid="{0077008E-000A-498C-B95C-00C40054004E}" type="whole" allowBlank="1" errorStyle="stop" imeMode="noControl" operator="greaterThanOrEqual" showDropDown="0" showErrorMessage="1" showInputMessage="1">
          <x14:formula1>
            <xm:f>0</xm:f>
          </x14:formula1>
          <xm:sqref>E42:AA46</xm:sqref>
        </x14:dataValidation>
        <x14:dataValidation xr:uid="{00510023-00B9-45A3-A79D-006C00240014}" type="whole" allowBlank="1" errorStyle="stop" imeMode="noControl" operator="greaterThanOrEqual" showDropDown="0" showErrorMessage="1" showInputMessage="1">
          <x14:formula1>
            <xm:f>0</xm:f>
          </x14:formula1>
          <xm:sqref>E47:AA51</xm:sqref>
        </x14:dataValidation>
        <x14:dataValidation xr:uid="{00950021-00C2-43C9-B51E-00CA001E0038}" type="whole" allowBlank="1" errorStyle="stop" imeMode="noControl" operator="greaterThanOrEqual" showDropDown="0" showErrorMessage="1" showInputMessage="1">
          <x14:formula1>
            <xm:f>0</xm:f>
          </x14:formula1>
          <xm:sqref>E52:AA56</xm:sqref>
        </x14:dataValidation>
        <x14:dataValidation xr:uid="{00B800E0-0030-4578-9990-002400550034}" type="whole" allowBlank="1" errorStyle="stop" imeMode="noControl" operator="greaterThanOrEqual" showDropDown="0" showErrorMessage="1" showInputMessage="1">
          <x14:formula1>
            <xm:f>0</xm:f>
          </x14:formula1>
          <xm:sqref>E57:AA61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:B"/>
    </sheetView>
  </sheetViews>
  <sheetFormatPr defaultRowHeight="14.25"/>
  <sheetData>
    <row r="1">
      <c r="A1" t="s">
        <v>93</v>
      </c>
      <c r="B1" t="s">
        <v>94</v>
      </c>
    </row>
    <row r="2">
      <c r="A2" t="s">
        <v>95</v>
      </c>
      <c r="B2" t="s">
        <v>96</v>
      </c>
    </row>
    <row r="3">
      <c r="A3" t="s">
        <v>97</v>
      </c>
      <c r="B3" t="s">
        <v>96</v>
      </c>
    </row>
    <row r="4">
      <c r="A4" t="s">
        <v>98</v>
      </c>
      <c r="B4" t="s">
        <v>96</v>
      </c>
    </row>
    <row r="5">
      <c r="A5" t="s">
        <v>99</v>
      </c>
      <c r="B5" t="s">
        <v>96</v>
      </c>
    </row>
    <row r="6">
      <c r="A6" t="s">
        <v>100</v>
      </c>
      <c r="B6" t="s">
        <v>101</v>
      </c>
    </row>
    <row r="7">
      <c r="A7" t="s">
        <v>102</v>
      </c>
      <c r="B7" t="s">
        <v>103</v>
      </c>
    </row>
    <row r="8">
      <c r="A8" t="s">
        <v>104</v>
      </c>
      <c r="B8" t="s">
        <v>103</v>
      </c>
    </row>
    <row r="9">
      <c r="A9" t="s">
        <v>105</v>
      </c>
      <c r="B9" t="s">
        <v>103</v>
      </c>
    </row>
    <row r="10">
      <c r="A10" t="s">
        <v>106</v>
      </c>
      <c r="B10" t="s">
        <v>103</v>
      </c>
    </row>
    <row r="11">
      <c r="A11" t="s">
        <v>107</v>
      </c>
      <c r="B11" t="s">
        <v>103</v>
      </c>
    </row>
    <row r="12">
      <c r="A12" t="s">
        <v>108</v>
      </c>
      <c r="B12" t="s">
        <v>103</v>
      </c>
    </row>
    <row r="13">
      <c r="A13" t="s">
        <v>109</v>
      </c>
      <c r="B13" t="s">
        <v>103</v>
      </c>
    </row>
    <row r="14">
      <c r="A14" t="s">
        <v>110</v>
      </c>
      <c r="B14" t="s">
        <v>103</v>
      </c>
    </row>
    <row r="15">
      <c r="A15" t="s">
        <v>111</v>
      </c>
      <c r="B15" t="s">
        <v>103</v>
      </c>
    </row>
    <row r="16">
      <c r="A16" t="s">
        <v>112</v>
      </c>
      <c r="B16" t="s">
        <v>103</v>
      </c>
    </row>
    <row r="17">
      <c r="A17" t="s">
        <v>113</v>
      </c>
      <c r="B17" t="s">
        <v>103</v>
      </c>
    </row>
    <row r="18">
      <c r="A18" t="s">
        <v>114</v>
      </c>
      <c r="B18" t="s">
        <v>103</v>
      </c>
    </row>
    <row r="19">
      <c r="A19" t="s">
        <v>115</v>
      </c>
      <c r="B19" t="s">
        <v>103</v>
      </c>
    </row>
    <row r="20">
      <c r="A20" t="s">
        <v>116</v>
      </c>
      <c r="B20" t="s">
        <v>103</v>
      </c>
    </row>
    <row r="21">
      <c r="A21" t="s">
        <v>117</v>
      </c>
      <c r="B21" t="s">
        <v>103</v>
      </c>
    </row>
    <row r="22">
      <c r="A22" t="s">
        <v>118</v>
      </c>
      <c r="B22" t="s">
        <v>103</v>
      </c>
    </row>
    <row r="23">
      <c r="A23" t="s">
        <v>119</v>
      </c>
      <c r="B23" t="s">
        <v>103</v>
      </c>
    </row>
    <row r="24">
      <c r="A24" t="s">
        <v>120</v>
      </c>
      <c r="B24" t="s">
        <v>103</v>
      </c>
    </row>
    <row r="25">
      <c r="A25" t="s">
        <v>121</v>
      </c>
      <c r="B25" t="s">
        <v>103</v>
      </c>
    </row>
    <row r="26">
      <c r="A26" t="s">
        <v>122</v>
      </c>
      <c r="B26" t="s">
        <v>103</v>
      </c>
    </row>
    <row r="27">
      <c r="A27" t="s">
        <v>123</v>
      </c>
      <c r="B27" t="s">
        <v>103</v>
      </c>
    </row>
    <row r="28">
      <c r="A28" t="s">
        <v>124</v>
      </c>
      <c r="B28" t="s">
        <v>103</v>
      </c>
    </row>
    <row r="29">
      <c r="A29" t="s">
        <v>125</v>
      </c>
      <c r="B29" t="s">
        <v>103</v>
      </c>
    </row>
    <row r="30">
      <c r="A30" t="s">
        <v>126</v>
      </c>
      <c r="B30" t="s">
        <v>103</v>
      </c>
    </row>
    <row r="31">
      <c r="A31" t="s">
        <v>127</v>
      </c>
      <c r="B31" t="s">
        <v>103</v>
      </c>
    </row>
    <row r="32">
      <c r="A32" t="s">
        <v>128</v>
      </c>
      <c r="B32" t="s">
        <v>103</v>
      </c>
    </row>
    <row r="33">
      <c r="A33" t="s">
        <v>129</v>
      </c>
      <c r="B33" t="s">
        <v>103</v>
      </c>
    </row>
    <row r="34">
      <c r="A34" t="s">
        <v>130</v>
      </c>
      <c r="B34" t="s">
        <v>103</v>
      </c>
    </row>
    <row r="35">
      <c r="A35" t="s">
        <v>131</v>
      </c>
      <c r="B35" t="s">
        <v>103</v>
      </c>
    </row>
    <row r="36">
      <c r="A36" t="s">
        <v>132</v>
      </c>
      <c r="B36" t="s">
        <v>103</v>
      </c>
    </row>
    <row r="37">
      <c r="A37" t="s">
        <v>133</v>
      </c>
      <c r="B37" t="s">
        <v>103</v>
      </c>
    </row>
    <row r="38">
      <c r="A38" t="s">
        <v>134</v>
      </c>
      <c r="B38" t="s">
        <v>103</v>
      </c>
    </row>
    <row r="39">
      <c r="A39" t="s">
        <v>135</v>
      </c>
      <c r="B39" t="s">
        <v>103</v>
      </c>
    </row>
    <row r="40">
      <c r="A40" t="s">
        <v>136</v>
      </c>
      <c r="B40" t="s">
        <v>103</v>
      </c>
    </row>
    <row r="41">
      <c r="A41" t="s">
        <v>137</v>
      </c>
      <c r="B41" t="s">
        <v>103</v>
      </c>
    </row>
    <row r="42">
      <c r="A42" t="s">
        <v>138</v>
      </c>
      <c r="B42" t="s">
        <v>103</v>
      </c>
    </row>
    <row r="43">
      <c r="A43" t="s">
        <v>139</v>
      </c>
      <c r="B43" t="s">
        <v>103</v>
      </c>
    </row>
    <row r="44">
      <c r="A44" t="s">
        <v>140</v>
      </c>
      <c r="B44" t="s">
        <v>103</v>
      </c>
    </row>
    <row r="45">
      <c r="A45" t="s">
        <v>141</v>
      </c>
      <c r="B45" t="s">
        <v>103</v>
      </c>
    </row>
    <row r="46">
      <c r="A46" t="s">
        <v>142</v>
      </c>
      <c r="B46" t="s">
        <v>103</v>
      </c>
    </row>
    <row r="47">
      <c r="A47" t="s">
        <v>143</v>
      </c>
      <c r="B47" t="s">
        <v>144</v>
      </c>
    </row>
    <row r="48">
      <c r="A48" t="s">
        <v>145</v>
      </c>
      <c r="B48" t="s">
        <v>144</v>
      </c>
    </row>
    <row r="49">
      <c r="A49" t="s">
        <v>146</v>
      </c>
      <c r="B49" t="s">
        <v>144</v>
      </c>
    </row>
    <row r="50">
      <c r="A50" t="s">
        <v>147</v>
      </c>
      <c r="B50" t="s">
        <v>144</v>
      </c>
    </row>
    <row r="51">
      <c r="A51" t="s">
        <v>148</v>
      </c>
      <c r="B51" t="s">
        <v>144</v>
      </c>
    </row>
    <row r="52">
      <c r="A52" t="s">
        <v>149</v>
      </c>
      <c r="B52" t="s">
        <v>144</v>
      </c>
    </row>
    <row r="53">
      <c r="A53" t="s">
        <v>150</v>
      </c>
      <c r="B53" t="s">
        <v>144</v>
      </c>
    </row>
    <row r="54">
      <c r="A54" t="s">
        <v>77</v>
      </c>
      <c r="B54" t="s">
        <v>144</v>
      </c>
    </row>
    <row r="55">
      <c r="A55" t="s">
        <v>151</v>
      </c>
      <c r="B55" t="s">
        <v>144</v>
      </c>
    </row>
    <row r="56">
      <c r="A56" t="s">
        <v>152</v>
      </c>
      <c r="B56" t="s">
        <v>144</v>
      </c>
    </row>
    <row r="57">
      <c r="A57" t="s">
        <v>153</v>
      </c>
      <c r="B57" t="s">
        <v>144</v>
      </c>
    </row>
    <row r="58">
      <c r="A58" t="s">
        <v>154</v>
      </c>
      <c r="B58" t="s">
        <v>144</v>
      </c>
    </row>
    <row r="59">
      <c r="A59" t="s">
        <v>155</v>
      </c>
      <c r="B59" t="s">
        <v>144</v>
      </c>
    </row>
    <row r="60">
      <c r="A60" t="s">
        <v>156</v>
      </c>
      <c r="B60" t="s">
        <v>144</v>
      </c>
    </row>
    <row r="61">
      <c r="A61" t="s">
        <v>157</v>
      </c>
      <c r="B61" t="s">
        <v>158</v>
      </c>
    </row>
    <row r="62">
      <c r="A62" t="s">
        <v>159</v>
      </c>
      <c r="B62" t="s">
        <v>158</v>
      </c>
    </row>
    <row r="63">
      <c r="A63" t="s">
        <v>160</v>
      </c>
      <c r="B63" t="s">
        <v>158</v>
      </c>
    </row>
    <row r="64">
      <c r="A64" t="s">
        <v>161</v>
      </c>
      <c r="B64" t="s">
        <v>158</v>
      </c>
    </row>
    <row r="65">
      <c r="A65" t="s">
        <v>162</v>
      </c>
      <c r="B65" t="s">
        <v>163</v>
      </c>
    </row>
    <row r="66">
      <c r="A66" t="s">
        <v>164</v>
      </c>
      <c r="B66" t="s">
        <v>163</v>
      </c>
    </row>
    <row r="67">
      <c r="A67" t="s">
        <v>165</v>
      </c>
      <c r="B67" t="s">
        <v>163</v>
      </c>
    </row>
    <row r="68">
      <c r="A68" t="s">
        <v>166</v>
      </c>
      <c r="B68" t="s">
        <v>163</v>
      </c>
    </row>
    <row r="69">
      <c r="A69" t="s">
        <v>167</v>
      </c>
      <c r="B69" t="s">
        <v>163</v>
      </c>
    </row>
    <row r="70">
      <c r="A70" t="s">
        <v>168</v>
      </c>
      <c r="B70" t="s">
        <v>163</v>
      </c>
    </row>
    <row r="71">
      <c r="A71" t="s">
        <v>169</v>
      </c>
      <c r="B71" t="s">
        <v>163</v>
      </c>
    </row>
    <row r="72">
      <c r="A72" t="s">
        <v>170</v>
      </c>
      <c r="B72" t="s">
        <v>163</v>
      </c>
    </row>
    <row r="73">
      <c r="A73" t="s">
        <v>171</v>
      </c>
      <c r="B73" t="s">
        <v>163</v>
      </c>
    </row>
    <row r="74">
      <c r="A74" t="s">
        <v>172</v>
      </c>
      <c r="B74" t="s">
        <v>163</v>
      </c>
    </row>
    <row r="75">
      <c r="A75" t="s">
        <v>173</v>
      </c>
      <c r="B75" t="s">
        <v>163</v>
      </c>
    </row>
    <row r="76">
      <c r="A76" t="s">
        <v>174</v>
      </c>
      <c r="B76" t="s">
        <v>163</v>
      </c>
    </row>
    <row r="77">
      <c r="A77" t="s">
        <v>175</v>
      </c>
      <c r="B77" t="s">
        <v>163</v>
      </c>
    </row>
    <row r="78">
      <c r="A78" t="s">
        <v>176</v>
      </c>
      <c r="B78" t="s">
        <v>163</v>
      </c>
    </row>
    <row r="79">
      <c r="A79" t="s">
        <v>177</v>
      </c>
      <c r="B79" t="s">
        <v>163</v>
      </c>
    </row>
    <row r="80">
      <c r="A80" t="s">
        <v>178</v>
      </c>
      <c r="B80" t="s">
        <v>163</v>
      </c>
    </row>
    <row r="81">
      <c r="A81" t="s">
        <v>179</v>
      </c>
      <c r="B81" t="s">
        <v>163</v>
      </c>
    </row>
    <row r="82">
      <c r="A82" t="s">
        <v>180</v>
      </c>
      <c r="B82" t="s">
        <v>163</v>
      </c>
    </row>
    <row r="83">
      <c r="A83" t="s">
        <v>181</v>
      </c>
      <c r="B83" t="s">
        <v>163</v>
      </c>
    </row>
    <row r="84">
      <c r="A84" t="s">
        <v>182</v>
      </c>
      <c r="B84" t="s">
        <v>163</v>
      </c>
    </row>
    <row r="85">
      <c r="A85" t="s">
        <v>183</v>
      </c>
      <c r="B85" t="s">
        <v>163</v>
      </c>
    </row>
    <row r="86">
      <c r="A86" t="s">
        <v>184</v>
      </c>
      <c r="B86" t="s">
        <v>163</v>
      </c>
    </row>
    <row r="87">
      <c r="A87" t="s">
        <v>185</v>
      </c>
      <c r="B87" t="s">
        <v>163</v>
      </c>
    </row>
    <row r="88">
      <c r="A88" t="s">
        <v>186</v>
      </c>
      <c r="B88" t="s">
        <v>163</v>
      </c>
    </row>
    <row r="89">
      <c r="A89" t="s">
        <v>187</v>
      </c>
      <c r="B89" t="s">
        <v>163</v>
      </c>
    </row>
    <row r="90">
      <c r="A90" t="s">
        <v>188</v>
      </c>
      <c r="B90" t="s">
        <v>189</v>
      </c>
    </row>
    <row r="91">
      <c r="A91" t="s">
        <v>190</v>
      </c>
      <c r="B91" t="s">
        <v>189</v>
      </c>
    </row>
    <row r="92">
      <c r="A92" t="s">
        <v>191</v>
      </c>
      <c r="B92" t="s">
        <v>189</v>
      </c>
    </row>
    <row r="93">
      <c r="A93" t="s">
        <v>192</v>
      </c>
      <c r="B93" t="s">
        <v>189</v>
      </c>
    </row>
    <row r="94">
      <c r="A94" t="s">
        <v>193</v>
      </c>
      <c r="B94" t="s">
        <v>189</v>
      </c>
    </row>
    <row r="95">
      <c r="A95" t="s">
        <v>194</v>
      </c>
      <c r="B95" t="s">
        <v>189</v>
      </c>
    </row>
    <row r="96">
      <c r="A96" t="s">
        <v>195</v>
      </c>
      <c r="B96" t="s">
        <v>189</v>
      </c>
    </row>
    <row r="97">
      <c r="A97" t="s">
        <v>196</v>
      </c>
      <c r="B97" t="s">
        <v>189</v>
      </c>
    </row>
    <row r="98">
      <c r="A98" t="s">
        <v>197</v>
      </c>
      <c r="B98" t="s">
        <v>189</v>
      </c>
    </row>
    <row r="99">
      <c r="A99" t="s">
        <v>198</v>
      </c>
      <c r="B99" t="s">
        <v>189</v>
      </c>
    </row>
    <row r="100">
      <c r="A100" t="s">
        <v>199</v>
      </c>
      <c r="B100" t="s">
        <v>189</v>
      </c>
    </row>
    <row r="101">
      <c r="A101" t="s">
        <v>200</v>
      </c>
      <c r="B101" t="s">
        <v>201</v>
      </c>
    </row>
    <row r="102">
      <c r="A102" t="s">
        <v>202</v>
      </c>
      <c r="B102" t="s">
        <v>201</v>
      </c>
    </row>
    <row r="103">
      <c r="A103" t="s">
        <v>203</v>
      </c>
      <c r="B103" t="s">
        <v>201</v>
      </c>
    </row>
    <row r="104">
      <c r="A104" t="s">
        <v>204</v>
      </c>
      <c r="B104" t="s">
        <v>201</v>
      </c>
    </row>
    <row r="105">
      <c r="A105" t="s">
        <v>205</v>
      </c>
      <c r="B105" t="s">
        <v>201</v>
      </c>
    </row>
    <row r="106">
      <c r="A106" t="s">
        <v>206</v>
      </c>
      <c r="B106" t="s">
        <v>201</v>
      </c>
    </row>
    <row r="107">
      <c r="A107" t="s">
        <v>207</v>
      </c>
      <c r="B107" t="s">
        <v>201</v>
      </c>
    </row>
    <row r="108">
      <c r="A108" t="s">
        <v>208</v>
      </c>
      <c r="B108" t="s">
        <v>201</v>
      </c>
    </row>
    <row r="109">
      <c r="A109" t="s">
        <v>209</v>
      </c>
      <c r="B109" t="s">
        <v>201</v>
      </c>
    </row>
    <row r="110">
      <c r="A110" t="s">
        <v>210</v>
      </c>
      <c r="B110" t="s">
        <v>201</v>
      </c>
    </row>
    <row r="111">
      <c r="A111" t="s">
        <v>211</v>
      </c>
      <c r="B111" t="s">
        <v>201</v>
      </c>
    </row>
    <row r="112">
      <c r="A112" t="s">
        <v>212</v>
      </c>
      <c r="B112" t="s">
        <v>201</v>
      </c>
    </row>
    <row r="113">
      <c r="A113" t="s">
        <v>213</v>
      </c>
      <c r="B113" t="s">
        <v>201</v>
      </c>
    </row>
    <row r="114">
      <c r="A114" t="s">
        <v>214</v>
      </c>
      <c r="B114" t="s">
        <v>201</v>
      </c>
    </row>
    <row r="115">
      <c r="A115" t="s">
        <v>215</v>
      </c>
      <c r="B115" t="s">
        <v>201</v>
      </c>
    </row>
    <row r="116">
      <c r="A116" t="s">
        <v>216</v>
      </c>
      <c r="B116" t="s">
        <v>201</v>
      </c>
    </row>
    <row r="117">
      <c r="A117" t="s">
        <v>217</v>
      </c>
      <c r="B117" t="s">
        <v>201</v>
      </c>
    </row>
    <row r="118">
      <c r="A118" t="s">
        <v>218</v>
      </c>
      <c r="B118" t="s">
        <v>201</v>
      </c>
    </row>
    <row r="119">
      <c r="A119" t="s">
        <v>219</v>
      </c>
      <c r="B119" t="s">
        <v>201</v>
      </c>
    </row>
    <row r="120">
      <c r="A120" t="s">
        <v>76</v>
      </c>
      <c r="B120" t="s">
        <v>201</v>
      </c>
    </row>
    <row r="121">
      <c r="A121" t="s">
        <v>220</v>
      </c>
      <c r="B121" t="s">
        <v>221</v>
      </c>
    </row>
    <row r="122">
      <c r="A122" t="s">
        <v>222</v>
      </c>
      <c r="B122" t="s">
        <v>221</v>
      </c>
    </row>
    <row r="123">
      <c r="A123" t="s">
        <v>223</v>
      </c>
      <c r="B123" t="s">
        <v>224</v>
      </c>
    </row>
    <row r="124">
      <c r="A124" t="s">
        <v>78</v>
      </c>
      <c r="B124" t="s">
        <v>224</v>
      </c>
    </row>
    <row r="125">
      <c r="A125" t="s">
        <v>225</v>
      </c>
      <c r="B125" t="s">
        <v>224</v>
      </c>
    </row>
    <row r="126">
      <c r="A126" t="s">
        <v>226</v>
      </c>
      <c r="B126" t="s">
        <v>224</v>
      </c>
    </row>
    <row r="127">
      <c r="A127" t="s">
        <v>227</v>
      </c>
      <c r="B127" t="s">
        <v>224</v>
      </c>
    </row>
    <row r="128">
      <c r="A128" t="s">
        <v>228</v>
      </c>
      <c r="B128" t="s">
        <v>224</v>
      </c>
    </row>
    <row r="129">
      <c r="A129" t="s">
        <v>229</v>
      </c>
      <c r="B129" t="s">
        <v>224</v>
      </c>
    </row>
    <row r="130">
      <c r="A130" t="s">
        <v>230</v>
      </c>
      <c r="B130" t="s">
        <v>224</v>
      </c>
    </row>
    <row r="131">
      <c r="A131" t="s">
        <v>231</v>
      </c>
      <c r="B131" t="s">
        <v>224</v>
      </c>
    </row>
    <row r="132">
      <c r="A132" t="s">
        <v>232</v>
      </c>
      <c r="B132" t="s">
        <v>224</v>
      </c>
    </row>
    <row r="133">
      <c r="A133" t="s">
        <v>233</v>
      </c>
      <c r="B133" t="s">
        <v>224</v>
      </c>
    </row>
    <row r="134">
      <c r="A134" t="s">
        <v>234</v>
      </c>
      <c r="B134" t="s">
        <v>224</v>
      </c>
    </row>
    <row r="135">
      <c r="A135" t="s">
        <v>235</v>
      </c>
      <c r="B135" t="s">
        <v>224</v>
      </c>
    </row>
    <row r="136">
      <c r="A136" t="s">
        <v>236</v>
      </c>
      <c r="B136" t="s">
        <v>224</v>
      </c>
    </row>
    <row r="137">
      <c r="A137" t="s">
        <v>237</v>
      </c>
      <c r="B137" t="s">
        <v>224</v>
      </c>
    </row>
    <row r="138">
      <c r="A138" t="s">
        <v>238</v>
      </c>
      <c r="B138" t="s">
        <v>224</v>
      </c>
    </row>
    <row r="139">
      <c r="A139" t="s">
        <v>239</v>
      </c>
      <c r="B139" t="s">
        <v>224</v>
      </c>
    </row>
    <row r="140">
      <c r="A140" t="s">
        <v>240</v>
      </c>
      <c r="B140" t="s">
        <v>224</v>
      </c>
    </row>
    <row r="141">
      <c r="A141" t="s">
        <v>241</v>
      </c>
      <c r="B141" t="s">
        <v>224</v>
      </c>
    </row>
    <row r="142">
      <c r="A142" t="s">
        <v>242</v>
      </c>
      <c r="B142" t="s">
        <v>224</v>
      </c>
    </row>
    <row r="143">
      <c r="A143" t="s">
        <v>243</v>
      </c>
      <c r="B143" t="s">
        <v>224</v>
      </c>
    </row>
    <row r="144">
      <c r="A144" t="s">
        <v>244</v>
      </c>
      <c r="B144" t="s">
        <v>224</v>
      </c>
    </row>
    <row r="145">
      <c r="A145" t="s">
        <v>245</v>
      </c>
      <c r="B145" t="s">
        <v>224</v>
      </c>
    </row>
    <row r="146">
      <c r="A146" t="s">
        <v>246</v>
      </c>
      <c r="B146" t="s">
        <v>224</v>
      </c>
    </row>
    <row r="147">
      <c r="A147" t="s">
        <v>247</v>
      </c>
      <c r="B147" t="s">
        <v>224</v>
      </c>
    </row>
    <row r="148">
      <c r="A148" t="s">
        <v>248</v>
      </c>
      <c r="B148" t="s">
        <v>224</v>
      </c>
    </row>
    <row r="149">
      <c r="A149" t="s">
        <v>249</v>
      </c>
      <c r="B149" t="s">
        <v>224</v>
      </c>
    </row>
    <row r="150">
      <c r="A150" t="s">
        <v>250</v>
      </c>
      <c r="B150" t="s">
        <v>224</v>
      </c>
    </row>
    <row r="151">
      <c r="A151" t="s">
        <v>251</v>
      </c>
      <c r="B151" t="s">
        <v>224</v>
      </c>
    </row>
    <row r="152">
      <c r="A152" t="s">
        <v>252</v>
      </c>
      <c r="B152" t="s">
        <v>224</v>
      </c>
    </row>
    <row r="153">
      <c r="A153" t="s">
        <v>253</v>
      </c>
      <c r="B153" t="s">
        <v>224</v>
      </c>
    </row>
    <row r="154">
      <c r="A154" t="s">
        <v>254</v>
      </c>
      <c r="B154" t="s">
        <v>224</v>
      </c>
    </row>
    <row r="155">
      <c r="A155" t="s">
        <v>255</v>
      </c>
      <c r="B155" t="s">
        <v>224</v>
      </c>
    </row>
    <row r="156">
      <c r="A156" t="s">
        <v>256</v>
      </c>
      <c r="B156" t="s">
        <v>224</v>
      </c>
    </row>
    <row r="157">
      <c r="A157" t="s">
        <v>257</v>
      </c>
      <c r="B157" t="s">
        <v>224</v>
      </c>
    </row>
    <row r="158">
      <c r="A158" t="s">
        <v>258</v>
      </c>
      <c r="B158" t="s">
        <v>224</v>
      </c>
    </row>
    <row r="159">
      <c r="A159" t="s">
        <v>259</v>
      </c>
      <c r="B159" t="s">
        <v>224</v>
      </c>
    </row>
    <row r="160">
      <c r="A160" t="s">
        <v>260</v>
      </c>
      <c r="B160" t="s">
        <v>224</v>
      </c>
    </row>
    <row r="161">
      <c r="A161" t="s">
        <v>261</v>
      </c>
      <c r="B161" t="s">
        <v>224</v>
      </c>
    </row>
    <row r="162">
      <c r="A162" t="s">
        <v>262</v>
      </c>
      <c r="B162" t="s">
        <v>224</v>
      </c>
    </row>
    <row r="163">
      <c r="A163" t="s">
        <v>263</v>
      </c>
      <c r="B163" t="s">
        <v>224</v>
      </c>
    </row>
    <row r="164">
      <c r="A164" t="s">
        <v>264</v>
      </c>
      <c r="B164" t="s">
        <v>224</v>
      </c>
    </row>
    <row r="165">
      <c r="A165" t="s">
        <v>265</v>
      </c>
      <c r="B165" t="s">
        <v>224</v>
      </c>
    </row>
    <row r="166">
      <c r="A166" t="s">
        <v>266</v>
      </c>
      <c r="B166" t="s">
        <v>267</v>
      </c>
    </row>
    <row r="167">
      <c r="A167" t="s">
        <v>268</v>
      </c>
      <c r="B167" t="s">
        <v>267</v>
      </c>
    </row>
    <row r="168">
      <c r="A168" t="s">
        <v>269</v>
      </c>
      <c r="B168" t="s">
        <v>267</v>
      </c>
    </row>
    <row r="169">
      <c r="A169" t="s">
        <v>270</v>
      </c>
      <c r="B169" t="s">
        <v>267</v>
      </c>
    </row>
    <row r="170">
      <c r="A170" t="s">
        <v>271</v>
      </c>
      <c r="B170" t="s">
        <v>267</v>
      </c>
    </row>
    <row r="171">
      <c r="A171" t="s">
        <v>272</v>
      </c>
      <c r="B171" t="s">
        <v>267</v>
      </c>
    </row>
    <row r="172">
      <c r="A172" t="s">
        <v>273</v>
      </c>
      <c r="B172" t="s">
        <v>267</v>
      </c>
    </row>
    <row r="173">
      <c r="A173" t="s">
        <v>274</v>
      </c>
      <c r="B173" t="s">
        <v>267</v>
      </c>
    </row>
    <row r="174">
      <c r="A174" t="s">
        <v>275</v>
      </c>
      <c r="B174" t="s">
        <v>267</v>
      </c>
    </row>
    <row r="175">
      <c r="A175" t="s">
        <v>276</v>
      </c>
      <c r="B175" t="s">
        <v>267</v>
      </c>
    </row>
    <row r="176">
      <c r="A176" t="s">
        <v>277</v>
      </c>
      <c r="B176" t="s">
        <v>267</v>
      </c>
    </row>
    <row r="177">
      <c r="A177" t="s">
        <v>278</v>
      </c>
      <c r="B177" t="s">
        <v>267</v>
      </c>
    </row>
    <row r="178">
      <c r="A178" t="s">
        <v>279</v>
      </c>
      <c r="B178" t="s">
        <v>267</v>
      </c>
    </row>
    <row r="179">
      <c r="A179" t="s">
        <v>280</v>
      </c>
      <c r="B179" t="s">
        <v>267</v>
      </c>
    </row>
    <row r="180">
      <c r="A180" t="s">
        <v>281</v>
      </c>
      <c r="B180" t="s">
        <v>267</v>
      </c>
    </row>
    <row r="181">
      <c r="A181" t="s">
        <v>282</v>
      </c>
      <c r="B181" t="s">
        <v>267</v>
      </c>
    </row>
    <row r="182">
      <c r="A182" t="s">
        <v>283</v>
      </c>
      <c r="B182" t="s">
        <v>267</v>
      </c>
    </row>
    <row r="183">
      <c r="A183" t="s">
        <v>284</v>
      </c>
      <c r="B183" t="s">
        <v>267</v>
      </c>
    </row>
    <row r="184">
      <c r="A184" t="s">
        <v>285</v>
      </c>
      <c r="B184" t="s">
        <v>267</v>
      </c>
    </row>
    <row r="185">
      <c r="A185" t="s">
        <v>286</v>
      </c>
      <c r="B185" t="s">
        <v>267</v>
      </c>
    </row>
    <row r="186">
      <c r="A186" t="s">
        <v>287</v>
      </c>
      <c r="B186" t="s">
        <v>267</v>
      </c>
    </row>
    <row r="187">
      <c r="A187" t="s">
        <v>288</v>
      </c>
      <c r="B187" t="s">
        <v>267</v>
      </c>
    </row>
    <row r="188">
      <c r="A188" t="s">
        <v>289</v>
      </c>
      <c r="B188" t="s">
        <v>267</v>
      </c>
    </row>
    <row r="189">
      <c r="A189" t="s">
        <v>290</v>
      </c>
      <c r="B189" t="s">
        <v>291</v>
      </c>
    </row>
    <row r="190">
      <c r="A190" t="s">
        <v>292</v>
      </c>
      <c r="B190" t="s">
        <v>291</v>
      </c>
    </row>
    <row r="191">
      <c r="A191" t="s">
        <v>293</v>
      </c>
      <c r="B191" t="s">
        <v>291</v>
      </c>
    </row>
    <row r="192">
      <c r="A192" t="s">
        <v>294</v>
      </c>
      <c r="B192" t="s">
        <v>291</v>
      </c>
    </row>
    <row r="193">
      <c r="A193" t="s">
        <v>295</v>
      </c>
      <c r="B193" t="s">
        <v>291</v>
      </c>
    </row>
    <row r="194">
      <c r="A194" t="s">
        <v>296</v>
      </c>
      <c r="B194" t="s">
        <v>291</v>
      </c>
    </row>
    <row r="195">
      <c r="A195" t="s">
        <v>297</v>
      </c>
      <c r="B195" t="s">
        <v>291</v>
      </c>
    </row>
    <row r="196">
      <c r="A196" t="s">
        <v>298</v>
      </c>
      <c r="B196" t="s">
        <v>291</v>
      </c>
    </row>
    <row r="197">
      <c r="A197" t="s">
        <v>299</v>
      </c>
      <c r="B197" t="s">
        <v>291</v>
      </c>
    </row>
    <row r="198">
      <c r="A198" t="s">
        <v>300</v>
      </c>
      <c r="B198" t="s">
        <v>291</v>
      </c>
    </row>
    <row r="199">
      <c r="A199" t="s">
        <v>301</v>
      </c>
      <c r="B199" t="s">
        <v>291</v>
      </c>
    </row>
    <row r="200">
      <c r="A200" t="s">
        <v>302</v>
      </c>
      <c r="B200" t="s">
        <v>291</v>
      </c>
    </row>
    <row r="201">
      <c r="A201" t="s">
        <v>303</v>
      </c>
      <c r="B201" t="s">
        <v>291</v>
      </c>
    </row>
    <row r="202">
      <c r="A202" t="s">
        <v>304</v>
      </c>
      <c r="B202" t="s">
        <v>291</v>
      </c>
    </row>
    <row r="203">
      <c r="A203" t="s">
        <v>305</v>
      </c>
      <c r="B203" t="s">
        <v>291</v>
      </c>
    </row>
    <row r="204">
      <c r="A204" t="s">
        <v>306</v>
      </c>
      <c r="B204" t="s">
        <v>291</v>
      </c>
    </row>
    <row r="205">
      <c r="A205" t="s">
        <v>307</v>
      </c>
      <c r="B205" t="s">
        <v>291</v>
      </c>
    </row>
    <row r="206">
      <c r="A206" t="s">
        <v>308</v>
      </c>
      <c r="B206" t="s">
        <v>291</v>
      </c>
    </row>
    <row r="207">
      <c r="A207" t="s">
        <v>309</v>
      </c>
      <c r="B207" t="s">
        <v>291</v>
      </c>
    </row>
    <row r="208">
      <c r="A208" t="s">
        <v>310</v>
      </c>
      <c r="B208" t="s">
        <v>291</v>
      </c>
    </row>
    <row r="209">
      <c r="A209" t="s">
        <v>311</v>
      </c>
      <c r="B209" t="s">
        <v>291</v>
      </c>
    </row>
    <row r="210">
      <c r="A210" t="s">
        <v>312</v>
      </c>
      <c r="B210" t="s">
        <v>291</v>
      </c>
    </row>
    <row r="211">
      <c r="A211" t="s">
        <v>313</v>
      </c>
      <c r="B211" t="s">
        <v>291</v>
      </c>
    </row>
    <row r="212">
      <c r="A212" t="s">
        <v>81</v>
      </c>
      <c r="B212" t="s">
        <v>291</v>
      </c>
    </row>
    <row r="213">
      <c r="A213" t="s">
        <v>314</v>
      </c>
      <c r="B213" t="s">
        <v>291</v>
      </c>
    </row>
    <row r="214">
      <c r="A214" t="s">
        <v>315</v>
      </c>
      <c r="B214" t="s">
        <v>291</v>
      </c>
    </row>
    <row r="215">
      <c r="A215" t="s">
        <v>316</v>
      </c>
      <c r="B215" t="s">
        <v>291</v>
      </c>
    </row>
    <row r="216">
      <c r="A216" t="s">
        <v>317</v>
      </c>
      <c r="B216" t="s">
        <v>291</v>
      </c>
    </row>
    <row r="217">
      <c r="A217" t="s">
        <v>318</v>
      </c>
      <c r="B217" t="s">
        <v>319</v>
      </c>
    </row>
    <row r="218">
      <c r="A218" t="s">
        <v>320</v>
      </c>
      <c r="B218" t="s">
        <v>319</v>
      </c>
    </row>
    <row r="219">
      <c r="A219" t="s">
        <v>321</v>
      </c>
      <c r="B219" t="s">
        <v>319</v>
      </c>
    </row>
    <row r="220">
      <c r="A220" t="s">
        <v>322</v>
      </c>
      <c r="B220" t="s">
        <v>319</v>
      </c>
    </row>
    <row r="221">
      <c r="A221" t="s">
        <v>323</v>
      </c>
      <c r="B221" t="s">
        <v>319</v>
      </c>
    </row>
    <row r="222">
      <c r="A222" t="s">
        <v>324</v>
      </c>
      <c r="B222" t="s">
        <v>319</v>
      </c>
    </row>
    <row r="223">
      <c r="A223" t="s">
        <v>325</v>
      </c>
      <c r="B223" t="s">
        <v>319</v>
      </c>
    </row>
    <row r="224">
      <c r="A224" t="s">
        <v>326</v>
      </c>
      <c r="B224" t="s">
        <v>319</v>
      </c>
    </row>
    <row r="225">
      <c r="A225" t="s">
        <v>327</v>
      </c>
      <c r="B225" t="s">
        <v>328</v>
      </c>
    </row>
    <row r="226">
      <c r="A226" t="s">
        <v>329</v>
      </c>
      <c r="B226" t="s">
        <v>328</v>
      </c>
    </row>
    <row r="227">
      <c r="A227" t="s">
        <v>330</v>
      </c>
      <c r="B227" t="s">
        <v>328</v>
      </c>
    </row>
    <row r="228">
      <c r="A228" t="s">
        <v>331</v>
      </c>
      <c r="B228" t="s">
        <v>328</v>
      </c>
    </row>
    <row r="229">
      <c r="A229" t="s">
        <v>332</v>
      </c>
      <c r="B229" t="s">
        <v>328</v>
      </c>
    </row>
    <row r="230">
      <c r="A230" t="s">
        <v>333</v>
      </c>
      <c r="B230" t="s">
        <v>328</v>
      </c>
    </row>
    <row r="231">
      <c r="A231" t="s">
        <v>334</v>
      </c>
      <c r="B231" t="s">
        <v>328</v>
      </c>
    </row>
    <row r="232">
      <c r="A232" t="s">
        <v>335</v>
      </c>
      <c r="B232" t="s">
        <v>328</v>
      </c>
    </row>
    <row r="233">
      <c r="A233" t="s">
        <v>336</v>
      </c>
      <c r="B233" t="s">
        <v>328</v>
      </c>
    </row>
    <row r="234">
      <c r="A234" t="s">
        <v>337</v>
      </c>
      <c r="B234" t="s">
        <v>328</v>
      </c>
    </row>
    <row r="235">
      <c r="A235" t="s">
        <v>338</v>
      </c>
      <c r="B235" t="s">
        <v>328</v>
      </c>
    </row>
    <row r="236">
      <c r="A236" t="s">
        <v>339</v>
      </c>
      <c r="B236" t="s">
        <v>328</v>
      </c>
    </row>
    <row r="237">
      <c r="A237" t="s">
        <v>340</v>
      </c>
      <c r="B237" t="s">
        <v>328</v>
      </c>
    </row>
    <row r="238">
      <c r="A238" t="s">
        <v>341</v>
      </c>
      <c r="B238" t="s">
        <v>328</v>
      </c>
    </row>
    <row r="239">
      <c r="A239" t="s">
        <v>342</v>
      </c>
      <c r="B239" t="s">
        <v>328</v>
      </c>
    </row>
    <row r="240">
      <c r="A240" t="s">
        <v>343</v>
      </c>
      <c r="B240" t="s">
        <v>328</v>
      </c>
    </row>
    <row r="241">
      <c r="A241" t="s">
        <v>344</v>
      </c>
      <c r="B241" t="s">
        <v>328</v>
      </c>
    </row>
    <row r="242">
      <c r="A242" t="s">
        <v>345</v>
      </c>
      <c r="B242" t="s">
        <v>328</v>
      </c>
    </row>
    <row r="243">
      <c r="A243" t="s">
        <v>346</v>
      </c>
      <c r="B243" t="s">
        <v>328</v>
      </c>
    </row>
    <row r="244">
      <c r="A244" t="s">
        <v>347</v>
      </c>
      <c r="B244" t="s">
        <v>328</v>
      </c>
    </row>
    <row r="245">
      <c r="A245" t="s">
        <v>348</v>
      </c>
      <c r="B245" t="s">
        <v>328</v>
      </c>
    </row>
    <row r="246">
      <c r="A246" t="s">
        <v>349</v>
      </c>
      <c r="B246" t="s">
        <v>328</v>
      </c>
    </row>
    <row r="247">
      <c r="A247" t="s">
        <v>350</v>
      </c>
      <c r="B247" t="s">
        <v>328</v>
      </c>
    </row>
    <row r="248">
      <c r="A248" t="s">
        <v>351</v>
      </c>
      <c r="B248" t="s">
        <v>328</v>
      </c>
    </row>
    <row r="249">
      <c r="A249" t="s">
        <v>352</v>
      </c>
      <c r="B249" t="s">
        <v>328</v>
      </c>
    </row>
    <row r="250">
      <c r="A250" t="s">
        <v>353</v>
      </c>
      <c r="B250" t="s">
        <v>328</v>
      </c>
    </row>
    <row r="251">
      <c r="A251" t="s">
        <v>354</v>
      </c>
      <c r="B251" t="s">
        <v>328</v>
      </c>
    </row>
    <row r="252">
      <c r="A252" t="s">
        <v>355</v>
      </c>
      <c r="B252" t="s">
        <v>328</v>
      </c>
    </row>
    <row r="253">
      <c r="A253" t="s">
        <v>356</v>
      </c>
      <c r="B253" t="s">
        <v>328</v>
      </c>
    </row>
    <row r="254">
      <c r="A254" t="s">
        <v>357</v>
      </c>
      <c r="B254" t="s">
        <v>358</v>
      </c>
    </row>
    <row r="255">
      <c r="A255" t="s">
        <v>359</v>
      </c>
      <c r="B255" t="s">
        <v>358</v>
      </c>
    </row>
    <row r="256">
      <c r="A256" t="s">
        <v>360</v>
      </c>
      <c r="B256" t="s">
        <v>358</v>
      </c>
    </row>
    <row r="257">
      <c r="A257" t="s">
        <v>361</v>
      </c>
      <c r="B257" t="s">
        <v>358</v>
      </c>
    </row>
    <row r="258">
      <c r="A258" t="s">
        <v>362</v>
      </c>
      <c r="B258" t="s">
        <v>358</v>
      </c>
    </row>
    <row r="259">
      <c r="A259" t="s">
        <v>363</v>
      </c>
      <c r="B259" t="s">
        <v>358</v>
      </c>
    </row>
    <row r="260">
      <c r="A260" t="s">
        <v>364</v>
      </c>
      <c r="B260" t="s">
        <v>358</v>
      </c>
    </row>
    <row r="261">
      <c r="A261" t="s">
        <v>365</v>
      </c>
      <c r="B261" t="s">
        <v>358</v>
      </c>
    </row>
    <row r="262">
      <c r="A262" t="s">
        <v>366</v>
      </c>
      <c r="B262" t="s">
        <v>358</v>
      </c>
    </row>
    <row r="263">
      <c r="A263" t="s">
        <v>367</v>
      </c>
      <c r="B263" t="s">
        <v>358</v>
      </c>
    </row>
    <row r="264">
      <c r="A264" t="s">
        <v>368</v>
      </c>
      <c r="B264" t="s">
        <v>358</v>
      </c>
    </row>
    <row r="265">
      <c r="A265" t="s">
        <v>369</v>
      </c>
      <c r="B265" t="s">
        <v>358</v>
      </c>
    </row>
    <row r="266">
      <c r="A266" t="s">
        <v>370</v>
      </c>
      <c r="B266" t="s">
        <v>358</v>
      </c>
    </row>
    <row r="267">
      <c r="A267" t="s">
        <v>371</v>
      </c>
      <c r="B267" t="s">
        <v>372</v>
      </c>
    </row>
    <row r="268">
      <c r="A268" t="s">
        <v>373</v>
      </c>
      <c r="B268" t="s">
        <v>372</v>
      </c>
    </row>
    <row r="269">
      <c r="A269" t="s">
        <v>374</v>
      </c>
      <c r="B269" t="s">
        <v>372</v>
      </c>
    </row>
    <row r="270">
      <c r="A270" t="s">
        <v>375</v>
      </c>
      <c r="B270" t="s">
        <v>372</v>
      </c>
    </row>
    <row r="271">
      <c r="A271" t="s">
        <v>376</v>
      </c>
      <c r="B271" t="s">
        <v>372</v>
      </c>
    </row>
    <row r="272">
      <c r="A272" t="s">
        <v>377</v>
      </c>
      <c r="B272" t="s">
        <v>372</v>
      </c>
    </row>
    <row r="273">
      <c r="A273" t="s">
        <v>378</v>
      </c>
      <c r="B273" t="s">
        <v>372</v>
      </c>
    </row>
    <row r="274">
      <c r="A274" t="s">
        <v>379</v>
      </c>
      <c r="B274" t="s">
        <v>372</v>
      </c>
    </row>
    <row r="275">
      <c r="A275" t="s">
        <v>380</v>
      </c>
      <c r="B275" t="s">
        <v>372</v>
      </c>
    </row>
    <row r="276">
      <c r="A276" t="s">
        <v>381</v>
      </c>
      <c r="B276" t="s">
        <v>372</v>
      </c>
    </row>
    <row r="277">
      <c r="A277" t="s">
        <v>382</v>
      </c>
      <c r="B277" t="s">
        <v>372</v>
      </c>
    </row>
    <row r="278">
      <c r="A278" t="s">
        <v>383</v>
      </c>
      <c r="B278" t="s">
        <v>372</v>
      </c>
    </row>
    <row r="279">
      <c r="A279" t="s">
        <v>384</v>
      </c>
      <c r="B279" t="s">
        <v>372</v>
      </c>
    </row>
    <row r="280">
      <c r="A280" t="s">
        <v>385</v>
      </c>
      <c r="B280" t="s">
        <v>372</v>
      </c>
    </row>
    <row r="281">
      <c r="A281" t="s">
        <v>386</v>
      </c>
      <c r="B281" t="s">
        <v>372</v>
      </c>
    </row>
    <row r="282">
      <c r="A282" t="s">
        <v>79</v>
      </c>
      <c r="B282" t="s">
        <v>372</v>
      </c>
    </row>
    <row r="283">
      <c r="A283" t="s">
        <v>387</v>
      </c>
      <c r="B283" t="s">
        <v>372</v>
      </c>
    </row>
    <row r="284">
      <c r="A284" t="s">
        <v>388</v>
      </c>
      <c r="B284" t="s">
        <v>372</v>
      </c>
    </row>
    <row r="285">
      <c r="A285" t="s">
        <v>82</v>
      </c>
      <c r="B285" t="s">
        <v>372</v>
      </c>
    </row>
    <row r="286">
      <c r="A286" t="s">
        <v>389</v>
      </c>
      <c r="B286" t="s">
        <v>372</v>
      </c>
    </row>
    <row r="287">
      <c r="A287" t="s">
        <v>390</v>
      </c>
      <c r="B287" t="s">
        <v>372</v>
      </c>
    </row>
    <row r="288">
      <c r="A288" t="s">
        <v>391</v>
      </c>
      <c r="B288" t="s">
        <v>372</v>
      </c>
    </row>
    <row r="289">
      <c r="A289" t="s">
        <v>392</v>
      </c>
      <c r="B289" t="s">
        <v>372</v>
      </c>
    </row>
    <row r="290">
      <c r="A290" t="s">
        <v>393</v>
      </c>
      <c r="B290" t="s">
        <v>394</v>
      </c>
    </row>
    <row r="291">
      <c r="A291" t="s">
        <v>395</v>
      </c>
      <c r="B291" t="s">
        <v>394</v>
      </c>
    </row>
    <row r="292">
      <c r="A292" t="s">
        <v>396</v>
      </c>
      <c r="B292" t="s">
        <v>394</v>
      </c>
    </row>
    <row r="293">
      <c r="A293" t="s">
        <v>397</v>
      </c>
      <c r="B293" t="s">
        <v>394</v>
      </c>
    </row>
    <row r="294">
      <c r="A294" t="s">
        <v>398</v>
      </c>
      <c r="B294" t="s">
        <v>394</v>
      </c>
    </row>
    <row r="295">
      <c r="A295" t="s">
        <v>399</v>
      </c>
      <c r="B295" t="s">
        <v>400</v>
      </c>
    </row>
    <row r="296">
      <c r="A296" t="s">
        <v>401</v>
      </c>
      <c r="B296" t="s">
        <v>400</v>
      </c>
    </row>
    <row r="297">
      <c r="A297" t="s">
        <v>402</v>
      </c>
      <c r="B297" t="s">
        <v>400</v>
      </c>
    </row>
    <row r="298">
      <c r="A298" t="s">
        <v>403</v>
      </c>
      <c r="B298" t="s">
        <v>400</v>
      </c>
    </row>
    <row r="299">
      <c r="A299" t="s">
        <v>404</v>
      </c>
      <c r="B299" t="s">
        <v>400</v>
      </c>
    </row>
    <row r="300">
      <c r="A300" t="s">
        <v>405</v>
      </c>
      <c r="B300" t="s">
        <v>400</v>
      </c>
    </row>
    <row r="301">
      <c r="A301" t="s">
        <v>406</v>
      </c>
      <c r="B301" t="s">
        <v>400</v>
      </c>
    </row>
    <row r="302">
      <c r="A302" t="s">
        <v>407</v>
      </c>
      <c r="B302" t="s">
        <v>400</v>
      </c>
    </row>
    <row r="303">
      <c r="A303" t="s">
        <v>408</v>
      </c>
      <c r="B303" t="s">
        <v>409</v>
      </c>
    </row>
    <row r="304">
      <c r="A304" t="s">
        <v>410</v>
      </c>
      <c r="B304" t="s">
        <v>409</v>
      </c>
    </row>
    <row r="305">
      <c r="A305" t="s">
        <v>411</v>
      </c>
      <c r="B305" t="s">
        <v>409</v>
      </c>
    </row>
    <row r="306">
      <c r="A306" t="s">
        <v>412</v>
      </c>
      <c r="B306" t="s">
        <v>409</v>
      </c>
    </row>
    <row r="307">
      <c r="A307" t="s">
        <v>413</v>
      </c>
      <c r="B307" t="s">
        <v>409</v>
      </c>
    </row>
    <row r="308">
      <c r="A308" t="s">
        <v>414</v>
      </c>
      <c r="B308" t="s">
        <v>409</v>
      </c>
    </row>
    <row r="309">
      <c r="A309" t="s">
        <v>415</v>
      </c>
      <c r="B309" t="s">
        <v>409</v>
      </c>
    </row>
    <row r="310">
      <c r="A310" t="s">
        <v>416</v>
      </c>
      <c r="B310" t="s">
        <v>409</v>
      </c>
    </row>
    <row r="311">
      <c r="A311" t="s">
        <v>417</v>
      </c>
      <c r="B311" t="s">
        <v>409</v>
      </c>
    </row>
    <row r="312">
      <c r="A312" t="s">
        <v>418</v>
      </c>
      <c r="B312" t="s">
        <v>409</v>
      </c>
    </row>
    <row r="313">
      <c r="A313" t="s">
        <v>419</v>
      </c>
      <c r="B313" t="s">
        <v>409</v>
      </c>
    </row>
    <row r="314">
      <c r="A314" t="s">
        <v>420</v>
      </c>
      <c r="B314" t="s">
        <v>409</v>
      </c>
    </row>
    <row r="315">
      <c r="A315" t="s">
        <v>421</v>
      </c>
      <c r="B315" t="s">
        <v>409</v>
      </c>
    </row>
    <row r="316">
      <c r="A316" t="s">
        <v>422</v>
      </c>
      <c r="B316" t="s">
        <v>409</v>
      </c>
    </row>
    <row r="317">
      <c r="A317" t="s">
        <v>423</v>
      </c>
      <c r="B317" t="s">
        <v>409</v>
      </c>
    </row>
    <row r="318">
      <c r="A318" t="s">
        <v>424</v>
      </c>
      <c r="B318" t="s">
        <v>409</v>
      </c>
    </row>
    <row r="319">
      <c r="A319" t="s">
        <v>425</v>
      </c>
      <c r="B319" t="s">
        <v>409</v>
      </c>
    </row>
    <row r="320">
      <c r="A320" t="s">
        <v>426</v>
      </c>
      <c r="B320" t="s">
        <v>427</v>
      </c>
    </row>
    <row r="321">
      <c r="A321" t="s">
        <v>428</v>
      </c>
      <c r="B321" t="s">
        <v>427</v>
      </c>
    </row>
    <row r="322">
      <c r="A322" t="s">
        <v>429</v>
      </c>
      <c r="B322" t="s">
        <v>427</v>
      </c>
    </row>
    <row r="323">
      <c r="A323" t="s">
        <v>430</v>
      </c>
      <c r="B323" t="s">
        <v>427</v>
      </c>
    </row>
    <row r="324">
      <c r="A324" t="s">
        <v>431</v>
      </c>
      <c r="B324" t="s">
        <v>427</v>
      </c>
    </row>
    <row r="325">
      <c r="A325" t="s">
        <v>432</v>
      </c>
      <c r="B325" t="s">
        <v>427</v>
      </c>
    </row>
    <row r="326">
      <c r="A326" t="s">
        <v>433</v>
      </c>
      <c r="B326" t="s">
        <v>427</v>
      </c>
    </row>
    <row r="327">
      <c r="A327" t="s">
        <v>434</v>
      </c>
      <c r="B327" t="s">
        <v>427</v>
      </c>
    </row>
    <row r="328">
      <c r="A328" t="s">
        <v>435</v>
      </c>
      <c r="B328" t="s">
        <v>436</v>
      </c>
    </row>
    <row r="329">
      <c r="A329" t="s">
        <v>437</v>
      </c>
      <c r="B329" t="s">
        <v>436</v>
      </c>
    </row>
    <row r="330">
      <c r="A330" t="s">
        <v>438</v>
      </c>
      <c r="B330" t="s">
        <v>436</v>
      </c>
    </row>
    <row r="331">
      <c r="A331" t="s">
        <v>439</v>
      </c>
      <c r="B331" t="s">
        <v>436</v>
      </c>
    </row>
    <row r="332">
      <c r="A332" t="s">
        <v>440</v>
      </c>
      <c r="B332" t="s">
        <v>436</v>
      </c>
    </row>
    <row r="333">
      <c r="A333" t="s">
        <v>441</v>
      </c>
      <c r="B333" t="s">
        <v>436</v>
      </c>
    </row>
    <row r="334">
      <c r="A334" t="s">
        <v>442</v>
      </c>
      <c r="B334" t="s">
        <v>436</v>
      </c>
    </row>
    <row r="335">
      <c r="A335" t="s">
        <v>443</v>
      </c>
      <c r="B335" t="s">
        <v>436</v>
      </c>
    </row>
    <row r="336">
      <c r="A336" t="s">
        <v>444</v>
      </c>
      <c r="B336" t="s">
        <v>436</v>
      </c>
    </row>
    <row r="337">
      <c r="A337" t="s">
        <v>445</v>
      </c>
      <c r="B337" t="s">
        <v>436</v>
      </c>
    </row>
    <row r="338">
      <c r="A338" t="s">
        <v>446</v>
      </c>
      <c r="B338" t="s">
        <v>436</v>
      </c>
    </row>
    <row r="339">
      <c r="A339" t="s">
        <v>447</v>
      </c>
      <c r="B339" t="s">
        <v>436</v>
      </c>
    </row>
    <row r="340">
      <c r="A340" t="s">
        <v>448</v>
      </c>
      <c r="B340" t="s">
        <v>436</v>
      </c>
    </row>
    <row r="341">
      <c r="A341" t="s">
        <v>449</v>
      </c>
      <c r="B341" t="s">
        <v>436</v>
      </c>
    </row>
    <row r="342">
      <c r="A342" t="s">
        <v>450</v>
      </c>
      <c r="B342" t="s">
        <v>436</v>
      </c>
    </row>
    <row r="343">
      <c r="A343" t="s">
        <v>451</v>
      </c>
      <c r="B343" t="s">
        <v>436</v>
      </c>
    </row>
    <row r="344">
      <c r="A344" t="s">
        <v>452</v>
      </c>
      <c r="B344" t="s">
        <v>436</v>
      </c>
    </row>
    <row r="345">
      <c r="A345" t="s">
        <v>453</v>
      </c>
      <c r="B345" t="s">
        <v>436</v>
      </c>
    </row>
    <row r="346">
      <c r="A346" t="s">
        <v>454</v>
      </c>
      <c r="B346" t="s">
        <v>436</v>
      </c>
    </row>
    <row r="347">
      <c r="A347" t="s">
        <v>455</v>
      </c>
      <c r="B347" t="s">
        <v>436</v>
      </c>
    </row>
    <row r="348">
      <c r="A348" t="s">
        <v>456</v>
      </c>
      <c r="B348" t="s">
        <v>436</v>
      </c>
    </row>
    <row r="349">
      <c r="A349" t="s">
        <v>457</v>
      </c>
      <c r="B349" t="s">
        <v>436</v>
      </c>
    </row>
    <row r="350">
      <c r="A350" t="s">
        <v>458</v>
      </c>
      <c r="B350" t="s">
        <v>436</v>
      </c>
    </row>
    <row r="351">
      <c r="A351" t="s">
        <v>459</v>
      </c>
      <c r="B351" t="s">
        <v>436</v>
      </c>
    </row>
    <row r="352">
      <c r="A352" t="s">
        <v>460</v>
      </c>
      <c r="B352" t="s">
        <v>461</v>
      </c>
    </row>
    <row r="353">
      <c r="A353" t="s">
        <v>462</v>
      </c>
      <c r="B353" t="s">
        <v>461</v>
      </c>
    </row>
    <row r="354">
      <c r="A354" t="s">
        <v>463</v>
      </c>
      <c r="B354" t="s">
        <v>461</v>
      </c>
    </row>
    <row r="355">
      <c r="A355" t="s">
        <v>464</v>
      </c>
      <c r="B355" t="s">
        <v>461</v>
      </c>
    </row>
    <row r="356">
      <c r="A356" t="s">
        <v>465</v>
      </c>
      <c r="B356" t="s">
        <v>461</v>
      </c>
    </row>
    <row r="357">
      <c r="A357" t="s">
        <v>466</v>
      </c>
      <c r="B357" t="s">
        <v>461</v>
      </c>
    </row>
    <row r="358">
      <c r="A358" t="s">
        <v>467</v>
      </c>
      <c r="B358" t="s">
        <v>468</v>
      </c>
    </row>
    <row r="359">
      <c r="A359" t="s">
        <v>469</v>
      </c>
      <c r="B359" t="s">
        <v>470</v>
      </c>
    </row>
    <row r="360">
      <c r="A360" t="s">
        <v>471</v>
      </c>
      <c r="B360" t="s">
        <v>472</v>
      </c>
    </row>
    <row r="361">
      <c r="A361" t="s">
        <v>473</v>
      </c>
      <c r="B361" t="s">
        <v>472</v>
      </c>
    </row>
    <row r="362">
      <c r="A362" t="s">
        <v>474</v>
      </c>
      <c r="B362" t="s">
        <v>472</v>
      </c>
    </row>
    <row r="363">
      <c r="A363" t="s">
        <v>475</v>
      </c>
      <c r="B363" t="s">
        <v>476</v>
      </c>
    </row>
    <row r="364">
      <c r="A364" t="s">
        <v>477</v>
      </c>
      <c r="B364" t="s">
        <v>476</v>
      </c>
    </row>
    <row r="365">
      <c r="A365" t="s">
        <v>478</v>
      </c>
      <c r="B365" t="s">
        <v>476</v>
      </c>
    </row>
    <row r="366">
      <c r="A366" t="s">
        <v>479</v>
      </c>
      <c r="B366" t="s">
        <v>476</v>
      </c>
    </row>
    <row r="367">
      <c r="A367" t="s">
        <v>480</v>
      </c>
      <c r="B367" t="s">
        <v>476</v>
      </c>
    </row>
    <row r="368">
      <c r="A368" t="s">
        <v>481</v>
      </c>
      <c r="B368" t="s">
        <v>476</v>
      </c>
    </row>
    <row r="369">
      <c r="A369" t="s">
        <v>482</v>
      </c>
      <c r="B369" t="s">
        <v>476</v>
      </c>
    </row>
    <row r="370">
      <c r="A370" t="s">
        <v>483</v>
      </c>
      <c r="B370" t="s">
        <v>476</v>
      </c>
    </row>
    <row r="371">
      <c r="A371" t="s">
        <v>484</v>
      </c>
      <c r="B371" t="s">
        <v>476</v>
      </c>
    </row>
    <row r="372">
      <c r="A372" t="s">
        <v>485</v>
      </c>
      <c r="B372" t="s">
        <v>476</v>
      </c>
    </row>
    <row r="373">
      <c r="A373" t="s">
        <v>486</v>
      </c>
      <c r="B373" t="s">
        <v>476</v>
      </c>
    </row>
    <row r="374">
      <c r="A374" t="s">
        <v>487</v>
      </c>
      <c r="B374" t="s">
        <v>476</v>
      </c>
    </row>
    <row r="375">
      <c r="A375" t="s">
        <v>488</v>
      </c>
      <c r="B375" t="s">
        <v>476</v>
      </c>
    </row>
    <row r="376">
      <c r="A376" t="s">
        <v>489</v>
      </c>
      <c r="B376" t="s">
        <v>476</v>
      </c>
    </row>
    <row r="377">
      <c r="A377" t="s">
        <v>490</v>
      </c>
      <c r="B377" t="s">
        <v>476</v>
      </c>
    </row>
    <row r="378">
      <c r="A378" t="s">
        <v>491</v>
      </c>
      <c r="B378" t="s">
        <v>476</v>
      </c>
    </row>
    <row r="379">
      <c r="A379" t="s">
        <v>492</v>
      </c>
      <c r="B379" t="s">
        <v>476</v>
      </c>
    </row>
    <row r="380">
      <c r="A380" t="s">
        <v>493</v>
      </c>
      <c r="B380" t="s">
        <v>476</v>
      </c>
    </row>
    <row r="381">
      <c r="A381" t="s">
        <v>494</v>
      </c>
      <c r="B381" t="s">
        <v>476</v>
      </c>
    </row>
    <row r="382">
      <c r="A382" t="s">
        <v>495</v>
      </c>
      <c r="B382" t="s">
        <v>476</v>
      </c>
    </row>
    <row r="383">
      <c r="A383" t="s">
        <v>496</v>
      </c>
      <c r="B383" t="s">
        <v>476</v>
      </c>
    </row>
    <row r="384">
      <c r="A384" t="s">
        <v>497</v>
      </c>
      <c r="B384" t="s">
        <v>476</v>
      </c>
    </row>
    <row r="385">
      <c r="A385" t="s">
        <v>498</v>
      </c>
      <c r="B385" t="s">
        <v>476</v>
      </c>
    </row>
    <row r="386">
      <c r="A386" t="s">
        <v>499</v>
      </c>
      <c r="B386" t="s">
        <v>476</v>
      </c>
    </row>
    <row r="387">
      <c r="A387" t="s">
        <v>500</v>
      </c>
      <c r="B387" t="s">
        <v>476</v>
      </c>
    </row>
    <row r="388">
      <c r="A388" t="s">
        <v>501</v>
      </c>
      <c r="B388" t="s">
        <v>476</v>
      </c>
    </row>
    <row r="389">
      <c r="A389" t="s">
        <v>502</v>
      </c>
      <c r="B389" t="s">
        <v>476</v>
      </c>
    </row>
    <row r="390">
      <c r="A390" t="s">
        <v>503</v>
      </c>
      <c r="B390" t="s">
        <v>476</v>
      </c>
    </row>
    <row r="391">
      <c r="A391" t="s">
        <v>504</v>
      </c>
      <c r="B391" t="s">
        <v>476</v>
      </c>
    </row>
    <row r="392">
      <c r="A392" t="s">
        <v>505</v>
      </c>
      <c r="B392" t="s">
        <v>476</v>
      </c>
    </row>
    <row r="393">
      <c r="A393" t="s">
        <v>506</v>
      </c>
      <c r="B393" t="s">
        <v>476</v>
      </c>
    </row>
    <row r="394">
      <c r="A394" t="s">
        <v>507</v>
      </c>
      <c r="B394" t="s">
        <v>476</v>
      </c>
    </row>
    <row r="395">
      <c r="A395" t="s">
        <v>508</v>
      </c>
      <c r="B395" t="s">
        <v>476</v>
      </c>
    </row>
    <row r="396">
      <c r="A396" t="s">
        <v>509</v>
      </c>
      <c r="B396" t="s">
        <v>476</v>
      </c>
    </row>
    <row r="397">
      <c r="A397" t="s">
        <v>67</v>
      </c>
      <c r="B397" t="s">
        <v>476</v>
      </c>
    </row>
    <row r="398">
      <c r="A398" t="s">
        <v>510</v>
      </c>
      <c r="B398" t="s">
        <v>476</v>
      </c>
    </row>
    <row r="399">
      <c r="A399" t="s">
        <v>511</v>
      </c>
      <c r="B399" t="s">
        <v>476</v>
      </c>
    </row>
    <row r="400">
      <c r="A400" t="s">
        <v>512</v>
      </c>
      <c r="B400" t="s">
        <v>476</v>
      </c>
    </row>
    <row r="401">
      <c r="A401" t="s">
        <v>513</v>
      </c>
      <c r="B401" t="s">
        <v>476</v>
      </c>
    </row>
    <row r="402">
      <c r="A402" t="s">
        <v>514</v>
      </c>
      <c r="B402" t="s">
        <v>476</v>
      </c>
    </row>
    <row r="403">
      <c r="A403" t="s">
        <v>515</v>
      </c>
      <c r="B403" t="s">
        <v>476</v>
      </c>
    </row>
    <row r="404">
      <c r="A404" t="s">
        <v>516</v>
      </c>
      <c r="B404" t="s">
        <v>476</v>
      </c>
    </row>
    <row r="405">
      <c r="A405" t="s">
        <v>517</v>
      </c>
      <c r="B405" t="s">
        <v>476</v>
      </c>
    </row>
    <row r="406">
      <c r="A406" t="s">
        <v>518</v>
      </c>
      <c r="B406" t="s">
        <v>476</v>
      </c>
    </row>
    <row r="407">
      <c r="A407" t="s">
        <v>519</v>
      </c>
      <c r="B407" t="s">
        <v>476</v>
      </c>
    </row>
    <row r="408">
      <c r="A408" t="s">
        <v>520</v>
      </c>
      <c r="B408" t="s">
        <v>476</v>
      </c>
    </row>
    <row r="409">
      <c r="A409" t="s">
        <v>521</v>
      </c>
      <c r="B409" t="s">
        <v>476</v>
      </c>
    </row>
    <row r="410">
      <c r="A410" t="s">
        <v>522</v>
      </c>
      <c r="B410" t="s">
        <v>523</v>
      </c>
    </row>
    <row r="411">
      <c r="A411" t="s">
        <v>524</v>
      </c>
      <c r="B411" t="s">
        <v>523</v>
      </c>
    </row>
    <row r="412">
      <c r="A412" t="s">
        <v>525</v>
      </c>
      <c r="B412" t="s">
        <v>523</v>
      </c>
    </row>
    <row r="413">
      <c r="A413" t="s">
        <v>526</v>
      </c>
      <c r="B413" t="s">
        <v>523</v>
      </c>
    </row>
    <row r="414">
      <c r="A414" t="s">
        <v>527</v>
      </c>
      <c r="B414" t="s">
        <v>523</v>
      </c>
    </row>
    <row r="415">
      <c r="A415" t="s">
        <v>528</v>
      </c>
      <c r="B415" t="s">
        <v>523</v>
      </c>
    </row>
    <row r="416">
      <c r="A416" t="s">
        <v>529</v>
      </c>
      <c r="B416" t="s">
        <v>523</v>
      </c>
    </row>
    <row r="417">
      <c r="A417" t="s">
        <v>530</v>
      </c>
      <c r="B417" t="s">
        <v>531</v>
      </c>
    </row>
    <row r="418">
      <c r="A418" t="s">
        <v>532</v>
      </c>
      <c r="B418" t="s">
        <v>531</v>
      </c>
    </row>
    <row r="419">
      <c r="A419" t="s">
        <v>533</v>
      </c>
      <c r="B419" t="s">
        <v>531</v>
      </c>
    </row>
    <row r="420">
      <c r="A420" t="s">
        <v>73</v>
      </c>
      <c r="B420" t="s">
        <v>531</v>
      </c>
    </row>
    <row r="421">
      <c r="A421" t="s">
        <v>534</v>
      </c>
      <c r="B421" t="s">
        <v>531</v>
      </c>
    </row>
    <row r="422">
      <c r="A422" t="s">
        <v>535</v>
      </c>
      <c r="B422" t="s">
        <v>531</v>
      </c>
    </row>
    <row r="423">
      <c r="A423" t="s">
        <v>536</v>
      </c>
      <c r="B423" t="s">
        <v>531</v>
      </c>
    </row>
    <row r="424">
      <c r="A424" t="s">
        <v>83</v>
      </c>
      <c r="B424" t="s">
        <v>531</v>
      </c>
    </row>
    <row r="425">
      <c r="A425" t="s">
        <v>537</v>
      </c>
      <c r="B425" t="s">
        <v>531</v>
      </c>
    </row>
    <row r="426">
      <c r="A426" t="s">
        <v>538</v>
      </c>
      <c r="B426" t="s">
        <v>531</v>
      </c>
    </row>
    <row r="427">
      <c r="A427" t="s">
        <v>539</v>
      </c>
      <c r="B427" t="s">
        <v>531</v>
      </c>
    </row>
    <row r="428">
      <c r="A428" t="s">
        <v>540</v>
      </c>
      <c r="B428" t="s">
        <v>541</v>
      </c>
    </row>
    <row r="429">
      <c r="A429" t="s">
        <v>75</v>
      </c>
      <c r="B429" t="s">
        <v>541</v>
      </c>
    </row>
    <row r="430">
      <c r="A430" t="s">
        <v>542</v>
      </c>
      <c r="B430" t="s">
        <v>541</v>
      </c>
    </row>
    <row r="431">
      <c r="A431" t="s">
        <v>543</v>
      </c>
      <c r="B431" t="s">
        <v>541</v>
      </c>
    </row>
    <row r="432">
      <c r="A432" t="s">
        <v>544</v>
      </c>
      <c r="B432" t="s">
        <v>541</v>
      </c>
    </row>
    <row r="433">
      <c r="A433" t="s">
        <v>545</v>
      </c>
      <c r="B433" t="s">
        <v>546</v>
      </c>
    </row>
    <row r="434">
      <c r="A434" t="s">
        <v>547</v>
      </c>
      <c r="B434" t="s">
        <v>546</v>
      </c>
    </row>
    <row r="435">
      <c r="A435" t="s">
        <v>548</v>
      </c>
      <c r="B435" t="s">
        <v>546</v>
      </c>
    </row>
    <row r="436">
      <c r="A436" t="s">
        <v>549</v>
      </c>
      <c r="B436" t="s">
        <v>546</v>
      </c>
    </row>
    <row r="437">
      <c r="A437" t="s">
        <v>550</v>
      </c>
      <c r="B437" t="s">
        <v>551</v>
      </c>
    </row>
    <row r="438">
      <c r="A438" t="s">
        <v>552</v>
      </c>
      <c r="B438" t="s">
        <v>551</v>
      </c>
    </row>
    <row r="439">
      <c r="A439" t="s">
        <v>553</v>
      </c>
      <c r="B439" t="s">
        <v>551</v>
      </c>
    </row>
    <row r="440">
      <c r="A440" t="s">
        <v>554</v>
      </c>
      <c r="B440" t="s">
        <v>555</v>
      </c>
    </row>
    <row r="441">
      <c r="A441" t="s">
        <v>556</v>
      </c>
      <c r="B441" t="s">
        <v>555</v>
      </c>
    </row>
    <row r="442">
      <c r="A442" t="s">
        <v>557</v>
      </c>
      <c r="B442" t="s">
        <v>555</v>
      </c>
    </row>
    <row r="443">
      <c r="A443" t="s">
        <v>558</v>
      </c>
      <c r="B443" t="s">
        <v>555</v>
      </c>
    </row>
    <row r="444">
      <c r="A444" t="s">
        <v>559</v>
      </c>
      <c r="B444" t="s">
        <v>555</v>
      </c>
    </row>
    <row r="445">
      <c r="A445" t="s">
        <v>560</v>
      </c>
      <c r="B445" t="s">
        <v>555</v>
      </c>
    </row>
    <row r="446">
      <c r="A446" t="s">
        <v>80</v>
      </c>
      <c r="B446" t="s">
        <v>555</v>
      </c>
    </row>
    <row r="447">
      <c r="A447" t="s">
        <v>561</v>
      </c>
      <c r="B447" t="s">
        <v>555</v>
      </c>
    </row>
    <row r="448">
      <c r="A448" t="s">
        <v>562</v>
      </c>
      <c r="B448" t="s">
        <v>555</v>
      </c>
    </row>
    <row r="449">
      <c r="A449" t="s">
        <v>563</v>
      </c>
      <c r="B449" t="s">
        <v>555</v>
      </c>
    </row>
    <row r="450">
      <c r="A450" t="s">
        <v>564</v>
      </c>
      <c r="B450" t="s">
        <v>555</v>
      </c>
    </row>
    <row r="451">
      <c r="A451" t="s">
        <v>565</v>
      </c>
      <c r="B451" t="s">
        <v>555</v>
      </c>
    </row>
    <row r="452">
      <c r="A452" t="s">
        <v>566</v>
      </c>
      <c r="B452" t="s">
        <v>555</v>
      </c>
    </row>
    <row r="453">
      <c r="A453" t="s">
        <v>567</v>
      </c>
      <c r="B453" t="s">
        <v>555</v>
      </c>
    </row>
    <row r="454">
      <c r="A454" t="s">
        <v>568</v>
      </c>
      <c r="B454" t="s">
        <v>555</v>
      </c>
    </row>
    <row r="455">
      <c r="A455" t="s">
        <v>569</v>
      </c>
      <c r="B455" t="s">
        <v>555</v>
      </c>
    </row>
    <row r="456">
      <c r="A456" t="s">
        <v>570</v>
      </c>
      <c r="B456" t="s">
        <v>555</v>
      </c>
    </row>
    <row r="457">
      <c r="A457" t="s">
        <v>571</v>
      </c>
      <c r="B457" t="s">
        <v>555</v>
      </c>
    </row>
    <row r="458">
      <c r="A458" t="s">
        <v>572</v>
      </c>
      <c r="B458" t="s">
        <v>555</v>
      </c>
    </row>
    <row r="459">
      <c r="A459" t="s">
        <v>573</v>
      </c>
      <c r="B459" t="s">
        <v>555</v>
      </c>
    </row>
    <row r="460">
      <c r="A460" t="s">
        <v>574</v>
      </c>
      <c r="B460" t="s">
        <v>555</v>
      </c>
    </row>
    <row r="461">
      <c r="A461" t="s">
        <v>575</v>
      </c>
      <c r="B461" t="s">
        <v>555</v>
      </c>
    </row>
    <row r="462">
      <c r="A462" t="s">
        <v>576</v>
      </c>
      <c r="B462" t="s">
        <v>555</v>
      </c>
    </row>
    <row r="463">
      <c r="A463" t="s">
        <v>577</v>
      </c>
      <c r="B463" t="s">
        <v>578</v>
      </c>
    </row>
    <row r="464">
      <c r="A464" t="s">
        <v>579</v>
      </c>
      <c r="B464" t="s">
        <v>578</v>
      </c>
    </row>
    <row r="465">
      <c r="A465" t="s">
        <v>580</v>
      </c>
      <c r="B465" t="s">
        <v>578</v>
      </c>
    </row>
    <row r="466">
      <c r="A466" t="s">
        <v>581</v>
      </c>
      <c r="B466" t="s">
        <v>578</v>
      </c>
    </row>
    <row r="467">
      <c r="A467" t="s">
        <v>582</v>
      </c>
      <c r="B467" t="s">
        <v>578</v>
      </c>
    </row>
    <row r="468">
      <c r="A468" t="s">
        <v>583</v>
      </c>
      <c r="B468" t="s">
        <v>578</v>
      </c>
    </row>
    <row r="469">
      <c r="A469" t="s">
        <v>584</v>
      </c>
      <c r="B469" t="s">
        <v>585</v>
      </c>
    </row>
    <row r="470">
      <c r="A470" t="s">
        <v>586</v>
      </c>
      <c r="B470" t="s">
        <v>585</v>
      </c>
    </row>
    <row r="471">
      <c r="A471" t="s">
        <v>587</v>
      </c>
      <c r="B471" t="s">
        <v>585</v>
      </c>
    </row>
    <row r="472">
      <c r="A472" t="s">
        <v>588</v>
      </c>
      <c r="B472" t="s">
        <v>585</v>
      </c>
    </row>
    <row r="473">
      <c r="A473" t="s">
        <v>589</v>
      </c>
      <c r="B473" t="s">
        <v>590</v>
      </c>
    </row>
    <row r="474">
      <c r="A474" t="s">
        <v>591</v>
      </c>
      <c r="B474" t="s">
        <v>590</v>
      </c>
    </row>
    <row r="475">
      <c r="A475" t="s">
        <v>592</v>
      </c>
      <c r="B475" t="s">
        <v>590</v>
      </c>
    </row>
    <row r="476">
      <c r="A476" t="s">
        <v>593</v>
      </c>
      <c r="B476" t="s">
        <v>594</v>
      </c>
    </row>
    <row r="477">
      <c r="A477" t="s">
        <v>595</v>
      </c>
      <c r="B477" t="s">
        <v>596</v>
      </c>
    </row>
    <row r="478">
      <c r="A478" t="s">
        <v>597</v>
      </c>
      <c r="B478" t="s">
        <v>596</v>
      </c>
    </row>
    <row r="479">
      <c r="A479" t="s">
        <v>598</v>
      </c>
      <c r="B479" t="s">
        <v>596</v>
      </c>
    </row>
    <row r="480">
      <c r="A480" t="s">
        <v>599</v>
      </c>
      <c r="B480" t="s">
        <v>596</v>
      </c>
    </row>
    <row r="481">
      <c r="A481" t="s">
        <v>600</v>
      </c>
      <c r="B481" t="s">
        <v>601</v>
      </c>
    </row>
    <row r="482">
      <c r="A482" t="s">
        <v>602</v>
      </c>
      <c r="B482" t="s">
        <v>601</v>
      </c>
    </row>
    <row r="483">
      <c r="A483" t="s">
        <v>603</v>
      </c>
      <c r="B483" t="s">
        <v>601</v>
      </c>
    </row>
    <row r="484">
      <c r="A484" t="s">
        <v>604</v>
      </c>
      <c r="B484" t="s">
        <v>601</v>
      </c>
    </row>
    <row r="485">
      <c r="A485" t="s">
        <v>605</v>
      </c>
      <c r="B485" t="s">
        <v>601</v>
      </c>
    </row>
    <row r="486">
      <c r="A486" t="s">
        <v>606</v>
      </c>
      <c r="B486" t="s">
        <v>607</v>
      </c>
    </row>
    <row r="487">
      <c r="A487" t="s">
        <v>608</v>
      </c>
      <c r="B487" t="s">
        <v>607</v>
      </c>
    </row>
    <row r="488">
      <c r="A488" t="s">
        <v>609</v>
      </c>
      <c r="B488" t="s">
        <v>607</v>
      </c>
    </row>
    <row r="489">
      <c r="A489" t="s">
        <v>610</v>
      </c>
      <c r="B489" t="s">
        <v>607</v>
      </c>
    </row>
    <row r="490">
      <c r="A490" t="s">
        <v>611</v>
      </c>
      <c r="B490" t="s">
        <v>607</v>
      </c>
    </row>
    <row r="491">
      <c r="A491" t="s">
        <v>612</v>
      </c>
      <c r="B491" t="s">
        <v>607</v>
      </c>
    </row>
    <row r="492">
      <c r="A492" t="s">
        <v>613</v>
      </c>
      <c r="B492" t="s">
        <v>607</v>
      </c>
    </row>
    <row r="493">
      <c r="A493" t="s">
        <v>614</v>
      </c>
      <c r="B493" t="s">
        <v>607</v>
      </c>
    </row>
    <row r="494">
      <c r="A494" t="s">
        <v>615</v>
      </c>
      <c r="B494" t="s">
        <v>607</v>
      </c>
    </row>
    <row r="495">
      <c r="A495" t="s">
        <v>616</v>
      </c>
      <c r="B495" t="s">
        <v>607</v>
      </c>
    </row>
    <row r="496">
      <c r="A496" t="s">
        <v>617</v>
      </c>
      <c r="B496" t="s">
        <v>607</v>
      </c>
    </row>
    <row r="497">
      <c r="A497" t="s">
        <v>618</v>
      </c>
      <c r="B497" t="s">
        <v>619</v>
      </c>
    </row>
    <row r="498">
      <c r="A498" t="s">
        <v>620</v>
      </c>
      <c r="B498" t="s">
        <v>619</v>
      </c>
    </row>
    <row r="499">
      <c r="A499" t="s">
        <v>621</v>
      </c>
      <c r="B499" t="s">
        <v>619</v>
      </c>
    </row>
    <row r="500">
      <c r="A500" t="s">
        <v>622</v>
      </c>
      <c r="B500" t="s">
        <v>619</v>
      </c>
    </row>
    <row r="501">
      <c r="A501" t="s">
        <v>623</v>
      </c>
      <c r="B501" t="s">
        <v>619</v>
      </c>
    </row>
    <row r="502">
      <c r="A502" t="s">
        <v>624</v>
      </c>
      <c r="B502" t="s">
        <v>619</v>
      </c>
    </row>
    <row r="503">
      <c r="A503" t="s">
        <v>625</v>
      </c>
      <c r="B503" t="s">
        <v>619</v>
      </c>
    </row>
    <row r="504">
      <c r="A504" t="s">
        <v>626</v>
      </c>
      <c r="B504" t="s">
        <v>619</v>
      </c>
    </row>
    <row r="505">
      <c r="A505" t="s">
        <v>627</v>
      </c>
      <c r="B505" t="s">
        <v>619</v>
      </c>
    </row>
    <row r="506">
      <c r="A506" t="s">
        <v>628</v>
      </c>
      <c r="B506" t="s">
        <v>619</v>
      </c>
    </row>
    <row r="507">
      <c r="A507" t="s">
        <v>629</v>
      </c>
      <c r="B507" t="s">
        <v>619</v>
      </c>
    </row>
    <row r="508">
      <c r="A508" t="s">
        <v>630</v>
      </c>
      <c r="B508" t="s">
        <v>619</v>
      </c>
    </row>
    <row r="509">
      <c r="A509" t="s">
        <v>631</v>
      </c>
      <c r="B509" t="s">
        <v>619</v>
      </c>
    </row>
    <row r="510">
      <c r="A510" t="s">
        <v>632</v>
      </c>
      <c r="B510" t="s">
        <v>619</v>
      </c>
    </row>
    <row r="511">
      <c r="A511" t="s">
        <v>633</v>
      </c>
      <c r="B511" t="s">
        <v>619</v>
      </c>
    </row>
    <row r="512">
      <c r="A512" t="s">
        <v>634</v>
      </c>
      <c r="B512" t="s">
        <v>619</v>
      </c>
    </row>
    <row r="513">
      <c r="A513" t="s">
        <v>635</v>
      </c>
      <c r="B513" t="s">
        <v>619</v>
      </c>
    </row>
    <row r="514">
      <c r="A514" t="s">
        <v>636</v>
      </c>
      <c r="B514" t="s">
        <v>619</v>
      </c>
    </row>
    <row r="515">
      <c r="A515" t="s">
        <v>637</v>
      </c>
      <c r="B515" t="s">
        <v>619</v>
      </c>
    </row>
    <row r="516">
      <c r="A516" t="s">
        <v>638</v>
      </c>
      <c r="B516" t="s">
        <v>619</v>
      </c>
    </row>
    <row r="517">
      <c r="A517" t="s">
        <v>639</v>
      </c>
      <c r="B517" t="s">
        <v>619</v>
      </c>
    </row>
    <row r="518">
      <c r="A518" t="s">
        <v>640</v>
      </c>
      <c r="B518" t="s">
        <v>619</v>
      </c>
    </row>
    <row r="519">
      <c r="A519" t="s">
        <v>641</v>
      </c>
      <c r="B519" t="s">
        <v>619</v>
      </c>
    </row>
    <row r="520">
      <c r="A520" t="s">
        <v>642</v>
      </c>
      <c r="B520" t="s">
        <v>619</v>
      </c>
    </row>
    <row r="521">
      <c r="A521" t="s">
        <v>643</v>
      </c>
      <c r="B521" t="s">
        <v>644</v>
      </c>
    </row>
    <row r="522">
      <c r="A522" t="s">
        <v>645</v>
      </c>
      <c r="B522" t="s">
        <v>644</v>
      </c>
    </row>
    <row r="523">
      <c r="A523" t="s">
        <v>646</v>
      </c>
      <c r="B523" t="s">
        <v>644</v>
      </c>
    </row>
    <row r="524">
      <c r="A524" t="s">
        <v>647</v>
      </c>
      <c r="B524" t="s">
        <v>644</v>
      </c>
    </row>
    <row r="525">
      <c r="A525" t="s">
        <v>648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1" zoomScale="100" workbookViewId="0">
      <pane ySplit="1" topLeftCell="A2" activePane="bottomLeft" state="frozen"/>
      <selection activeCell="G41" activeCellId="0" sqref="G41"/>
    </sheetView>
  </sheetViews>
  <sheetFormatPr defaultRowHeight="14.25"/>
  <cols>
    <col customWidth="1" min="1" max="1" style="64" width="51.28515625"/>
    <col customWidth="1" min="2" max="2" style="63" width="77.7109375"/>
    <col customWidth="1" min="3" max="3" style="63" width="33.140625"/>
    <col min="4" max="4" style="63" width="9.140625"/>
    <col customWidth="1" min="5" max="5" style="63" width="13.85546875"/>
    <col min="6" max="6" style="63" width="9.140625"/>
    <col bestFit="1" customWidth="1" min="7" max="7" style="63" width="39.140625"/>
    <col min="8" max="16384" style="63" width="9.140625"/>
  </cols>
  <sheetData>
    <row r="1">
      <c r="A1" s="65" t="s">
        <v>649</v>
      </c>
      <c r="B1" s="66" t="s">
        <v>650</v>
      </c>
      <c r="C1" s="66" t="s">
        <v>651</v>
      </c>
      <c r="E1" s="63" t="s">
        <v>652</v>
      </c>
      <c r="G1" s="63" t="s">
        <v>653</v>
      </c>
      <c r="I1" s="63" t="s">
        <v>654</v>
      </c>
      <c r="K1" s="67" t="s">
        <v>37</v>
      </c>
      <c r="L1" s="68" t="s">
        <v>68</v>
      </c>
    </row>
    <row r="2">
      <c r="A2" s="69" t="s">
        <v>95</v>
      </c>
      <c r="B2" s="69" t="s">
        <v>96</v>
      </c>
      <c r="C2" s="66" t="s">
        <v>655</v>
      </c>
      <c r="E2" s="63" t="s">
        <v>656</v>
      </c>
      <c r="G2" s="63" t="s">
        <v>657</v>
      </c>
      <c r="I2" s="63" t="s">
        <v>658</v>
      </c>
      <c r="K2" s="67" t="s">
        <v>38</v>
      </c>
      <c r="L2" s="70" t="s">
        <v>69</v>
      </c>
    </row>
    <row r="3">
      <c r="A3" s="69" t="s">
        <v>97</v>
      </c>
      <c r="B3" s="69" t="s">
        <v>96</v>
      </c>
      <c r="C3" s="66" t="s">
        <v>659</v>
      </c>
      <c r="E3" s="63" t="s">
        <v>660</v>
      </c>
      <c r="G3" s="63" t="s">
        <v>661</v>
      </c>
      <c r="I3" s="63" t="s">
        <v>662</v>
      </c>
      <c r="K3" s="67" t="s">
        <v>39</v>
      </c>
      <c r="L3" s="70" t="s">
        <v>70</v>
      </c>
    </row>
    <row r="4">
      <c r="A4" s="69" t="s">
        <v>98</v>
      </c>
      <c r="B4" s="69" t="s">
        <v>96</v>
      </c>
      <c r="C4" s="66" t="s">
        <v>663</v>
      </c>
      <c r="G4" s="63" t="s">
        <v>664</v>
      </c>
      <c r="I4" s="63" t="s">
        <v>665</v>
      </c>
      <c r="K4" s="67" t="s">
        <v>40</v>
      </c>
      <c r="L4" s="70" t="s">
        <v>71</v>
      </c>
    </row>
    <row r="5">
      <c r="A5" s="69" t="s">
        <v>99</v>
      </c>
      <c r="B5" s="69" t="s">
        <v>96</v>
      </c>
      <c r="C5" s="66" t="s">
        <v>666</v>
      </c>
      <c r="G5" s="63" t="s">
        <v>667</v>
      </c>
      <c r="I5" s="63" t="s">
        <v>668</v>
      </c>
      <c r="K5" s="67" t="s">
        <v>41</v>
      </c>
      <c r="L5" s="70" t="s">
        <v>72</v>
      </c>
    </row>
    <row r="6">
      <c r="A6" s="69" t="s">
        <v>100</v>
      </c>
      <c r="B6" s="69" t="s">
        <v>101</v>
      </c>
      <c r="C6" s="66"/>
      <c r="G6" s="63" t="s">
        <v>669</v>
      </c>
      <c r="I6" s="63" t="s">
        <v>670</v>
      </c>
      <c r="K6" s="71" t="s">
        <v>42</v>
      </c>
      <c r="L6" s="72" t="s">
        <v>671</v>
      </c>
    </row>
    <row r="7">
      <c r="A7" s="69" t="s">
        <v>102</v>
      </c>
      <c r="B7" s="69" t="s">
        <v>103</v>
      </c>
      <c r="C7" s="66"/>
      <c r="G7" s="63" t="s">
        <v>672</v>
      </c>
      <c r="I7" s="63" t="s">
        <v>673</v>
      </c>
      <c r="K7" s="71" t="s">
        <v>43</v>
      </c>
      <c r="L7" s="72" t="s">
        <v>674</v>
      </c>
    </row>
    <row r="8">
      <c r="A8" s="69" t="s">
        <v>675</v>
      </c>
      <c r="B8" s="69" t="s">
        <v>103</v>
      </c>
      <c r="C8" s="66"/>
      <c r="G8" s="63" t="s">
        <v>676</v>
      </c>
      <c r="I8" s="63" t="s">
        <v>677</v>
      </c>
      <c r="K8" s="71" t="s">
        <v>44</v>
      </c>
      <c r="L8" s="72" t="s">
        <v>678</v>
      </c>
    </row>
    <row r="9">
      <c r="A9" s="69" t="s">
        <v>104</v>
      </c>
      <c r="B9" s="69" t="s">
        <v>103</v>
      </c>
      <c r="C9" s="66"/>
      <c r="G9" s="63" t="s">
        <v>679</v>
      </c>
      <c r="I9" s="63" t="s">
        <v>680</v>
      </c>
      <c r="K9" s="71" t="s">
        <v>45</v>
      </c>
      <c r="L9" s="72" t="s">
        <v>681</v>
      </c>
    </row>
    <row r="10">
      <c r="A10" s="69" t="s">
        <v>105</v>
      </c>
      <c r="B10" s="69" t="s">
        <v>103</v>
      </c>
      <c r="C10" s="66"/>
      <c r="G10" s="63" t="s">
        <v>66</v>
      </c>
      <c r="K10" s="71" t="s">
        <v>46</v>
      </c>
      <c r="L10" s="72" t="s">
        <v>682</v>
      </c>
    </row>
    <row r="11">
      <c r="A11" s="69" t="s">
        <v>106</v>
      </c>
      <c r="B11" s="69" t="s">
        <v>103</v>
      </c>
      <c r="C11" s="66"/>
      <c r="G11" s="63" t="s">
        <v>683</v>
      </c>
      <c r="K11" s="71" t="s">
        <v>47</v>
      </c>
      <c r="L11" s="72" t="s">
        <v>684</v>
      </c>
    </row>
    <row r="12">
      <c r="A12" s="69" t="s">
        <v>107</v>
      </c>
      <c r="B12" s="69" t="s">
        <v>103</v>
      </c>
      <c r="C12" s="66"/>
      <c r="G12" s="63" t="s">
        <v>685</v>
      </c>
      <c r="K12" s="71" t="s">
        <v>48</v>
      </c>
      <c r="L12" s="72" t="s">
        <v>686</v>
      </c>
    </row>
    <row r="13">
      <c r="A13" s="69" t="s">
        <v>108</v>
      </c>
      <c r="B13" s="69" t="s">
        <v>103</v>
      </c>
      <c r="C13" s="66"/>
      <c r="G13" s="63" t="s">
        <v>687</v>
      </c>
      <c r="K13" s="71" t="s">
        <v>49</v>
      </c>
      <c r="L13" s="72" t="s">
        <v>688</v>
      </c>
    </row>
    <row r="14">
      <c r="A14" s="69" t="s">
        <v>109</v>
      </c>
      <c r="B14" s="69" t="s">
        <v>103</v>
      </c>
      <c r="C14" s="66"/>
      <c r="G14" s="63" t="s">
        <v>689</v>
      </c>
      <c r="K14" s="71" t="s">
        <v>50</v>
      </c>
      <c r="L14" s="73" t="s">
        <v>690</v>
      </c>
    </row>
    <row r="15">
      <c r="A15" s="69" t="s">
        <v>110</v>
      </c>
      <c r="B15" s="69" t="s">
        <v>103</v>
      </c>
      <c r="C15" s="66"/>
      <c r="G15" s="63" t="s">
        <v>691</v>
      </c>
      <c r="K15" s="71" t="s">
        <v>51</v>
      </c>
      <c r="L15" s="73" t="s">
        <v>692</v>
      </c>
    </row>
    <row r="16">
      <c r="A16" s="69" t="s">
        <v>111</v>
      </c>
      <c r="B16" s="69" t="s">
        <v>103</v>
      </c>
      <c r="C16" s="66"/>
      <c r="G16" s="63" t="s">
        <v>693</v>
      </c>
    </row>
    <row r="17">
      <c r="A17" s="69" t="s">
        <v>112</v>
      </c>
      <c r="B17" s="69" t="s">
        <v>103</v>
      </c>
      <c r="C17" s="66"/>
      <c r="G17" s="63" t="s">
        <v>694</v>
      </c>
    </row>
    <row r="18">
      <c r="A18" s="69" t="s">
        <v>113</v>
      </c>
      <c r="B18" s="69" t="s">
        <v>103</v>
      </c>
      <c r="C18" s="66"/>
      <c r="G18" s="63" t="s">
        <v>695</v>
      </c>
    </row>
    <row r="19">
      <c r="A19" s="69" t="s">
        <v>114</v>
      </c>
      <c r="B19" s="69" t="s">
        <v>103</v>
      </c>
      <c r="C19" s="66"/>
      <c r="G19" s="63" t="s">
        <v>696</v>
      </c>
    </row>
    <row r="20">
      <c r="A20" s="69" t="s">
        <v>115</v>
      </c>
      <c r="B20" s="69" t="s">
        <v>103</v>
      </c>
      <c r="C20" s="66"/>
      <c r="G20" s="63" t="s">
        <v>697</v>
      </c>
    </row>
    <row r="21">
      <c r="A21" s="69" t="s">
        <v>116</v>
      </c>
      <c r="B21" s="69" t="s">
        <v>103</v>
      </c>
      <c r="C21" s="66"/>
      <c r="G21" s="63" t="s">
        <v>698</v>
      </c>
    </row>
    <row r="22">
      <c r="A22" s="69" t="s">
        <v>117</v>
      </c>
      <c r="B22" s="69" t="s">
        <v>103</v>
      </c>
      <c r="C22" s="66"/>
      <c r="G22" s="63" t="s">
        <v>699</v>
      </c>
    </row>
    <row r="23">
      <c r="A23" s="69" t="s">
        <v>118</v>
      </c>
      <c r="B23" s="69" t="s">
        <v>103</v>
      </c>
      <c r="C23" s="66"/>
      <c r="G23" s="63" t="s">
        <v>700</v>
      </c>
    </row>
    <row r="24">
      <c r="A24" s="69" t="s">
        <v>119</v>
      </c>
      <c r="B24" s="69" t="s">
        <v>103</v>
      </c>
      <c r="C24" s="66"/>
      <c r="G24" s="63" t="s">
        <v>701</v>
      </c>
    </row>
    <row r="25">
      <c r="A25" s="69" t="s">
        <v>120</v>
      </c>
      <c r="B25" s="69" t="s">
        <v>103</v>
      </c>
      <c r="C25" s="66"/>
      <c r="G25" s="63" t="s">
        <v>702</v>
      </c>
    </row>
    <row r="26">
      <c r="A26" s="69" t="s">
        <v>121</v>
      </c>
      <c r="B26" s="69" t="s">
        <v>103</v>
      </c>
      <c r="C26" s="66"/>
      <c r="G26" s="63" t="s">
        <v>703</v>
      </c>
    </row>
    <row r="27">
      <c r="A27" s="69" t="s">
        <v>122</v>
      </c>
      <c r="B27" s="69" t="s">
        <v>103</v>
      </c>
      <c r="C27" s="66"/>
      <c r="G27" s="63" t="s">
        <v>704</v>
      </c>
    </row>
    <row r="28">
      <c r="A28" s="69" t="s">
        <v>123</v>
      </c>
      <c r="B28" s="69" t="s">
        <v>103</v>
      </c>
      <c r="C28" s="66"/>
      <c r="G28" s="63" t="s">
        <v>705</v>
      </c>
    </row>
    <row r="29">
      <c r="A29" s="69" t="s">
        <v>124</v>
      </c>
      <c r="B29" s="69" t="s">
        <v>103</v>
      </c>
      <c r="C29" s="66"/>
      <c r="G29" s="63" t="s">
        <v>706</v>
      </c>
    </row>
    <row r="30">
      <c r="A30" s="69" t="s">
        <v>125</v>
      </c>
      <c r="B30" s="69" t="s">
        <v>103</v>
      </c>
      <c r="C30" s="66"/>
      <c r="G30" s="63" t="s">
        <v>707</v>
      </c>
    </row>
    <row r="31">
      <c r="A31" s="69" t="s">
        <v>126</v>
      </c>
      <c r="B31" s="69" t="s">
        <v>103</v>
      </c>
      <c r="C31" s="66"/>
      <c r="G31" s="63" t="s">
        <v>708</v>
      </c>
    </row>
    <row r="32">
      <c r="A32" s="69" t="s">
        <v>127</v>
      </c>
      <c r="B32" s="69" t="s">
        <v>103</v>
      </c>
      <c r="C32" s="66"/>
      <c r="G32" s="63" t="s">
        <v>709</v>
      </c>
    </row>
    <row r="33">
      <c r="A33" s="69" t="s">
        <v>128</v>
      </c>
      <c r="B33" s="69" t="s">
        <v>103</v>
      </c>
      <c r="C33" s="66"/>
      <c r="G33" s="63" t="s">
        <v>710</v>
      </c>
    </row>
    <row r="34">
      <c r="A34" s="69" t="s">
        <v>129</v>
      </c>
      <c r="B34" s="69" t="s">
        <v>103</v>
      </c>
      <c r="C34" s="66"/>
      <c r="G34" s="63" t="s">
        <v>711</v>
      </c>
    </row>
    <row r="35">
      <c r="A35" s="69" t="s">
        <v>130</v>
      </c>
      <c r="B35" s="69" t="s">
        <v>103</v>
      </c>
      <c r="C35" s="66"/>
      <c r="G35" s="63" t="s">
        <v>712</v>
      </c>
    </row>
    <row r="36">
      <c r="A36" s="69" t="s">
        <v>131</v>
      </c>
      <c r="B36" s="69" t="s">
        <v>103</v>
      </c>
      <c r="C36" s="66"/>
      <c r="G36" s="63" t="s">
        <v>713</v>
      </c>
    </row>
    <row r="37">
      <c r="A37" s="69" t="s">
        <v>132</v>
      </c>
      <c r="B37" s="69" t="s">
        <v>103</v>
      </c>
      <c r="C37" s="66"/>
      <c r="G37" s="63" t="s">
        <v>714</v>
      </c>
    </row>
    <row r="38">
      <c r="A38" s="69" t="s">
        <v>133</v>
      </c>
      <c r="B38" s="69" t="s">
        <v>103</v>
      </c>
      <c r="C38" s="66"/>
      <c r="G38" s="63" t="s">
        <v>715</v>
      </c>
    </row>
    <row r="39">
      <c r="A39" s="69" t="s">
        <v>134</v>
      </c>
      <c r="B39" s="69" t="s">
        <v>103</v>
      </c>
      <c r="C39" s="66"/>
      <c r="G39" s="63" t="s">
        <v>716</v>
      </c>
    </row>
    <row r="40">
      <c r="A40" s="69" t="s">
        <v>135</v>
      </c>
      <c r="B40" s="69" t="s">
        <v>103</v>
      </c>
      <c r="C40" s="66"/>
      <c r="G40" s="63" t="s">
        <v>717</v>
      </c>
    </row>
    <row r="41">
      <c r="A41" s="69" t="s">
        <v>136</v>
      </c>
      <c r="B41" s="69" t="s">
        <v>103</v>
      </c>
      <c r="C41" s="66"/>
      <c r="G41" s="63" t="s">
        <v>718</v>
      </c>
    </row>
    <row r="42">
      <c r="A42" s="69" t="s">
        <v>137</v>
      </c>
      <c r="B42" s="69" t="s">
        <v>103</v>
      </c>
      <c r="C42" s="66"/>
      <c r="G42" s="63" t="s">
        <v>719</v>
      </c>
    </row>
    <row r="43">
      <c r="A43" s="69" t="s">
        <v>138</v>
      </c>
      <c r="B43" s="69" t="s">
        <v>103</v>
      </c>
      <c r="C43" s="66"/>
      <c r="G43" s="63" t="s">
        <v>720</v>
      </c>
    </row>
    <row r="44">
      <c r="A44" s="69" t="s">
        <v>139</v>
      </c>
      <c r="B44" s="69" t="s">
        <v>103</v>
      </c>
      <c r="C44" s="66"/>
      <c r="G44" s="63" t="s">
        <v>721</v>
      </c>
    </row>
    <row r="45">
      <c r="A45" s="69" t="s">
        <v>140</v>
      </c>
      <c r="B45" s="69" t="s">
        <v>103</v>
      </c>
      <c r="C45" s="66"/>
      <c r="G45" s="63" t="s">
        <v>722</v>
      </c>
    </row>
    <row r="46">
      <c r="A46" s="69" t="s">
        <v>141</v>
      </c>
      <c r="B46" s="69" t="s">
        <v>103</v>
      </c>
      <c r="C46" s="66"/>
      <c r="G46" s="63" t="s">
        <v>723</v>
      </c>
    </row>
    <row r="47">
      <c r="A47" s="69" t="s">
        <v>142</v>
      </c>
      <c r="B47" s="69" t="s">
        <v>103</v>
      </c>
      <c r="C47" s="66"/>
      <c r="G47" s="63" t="s">
        <v>724</v>
      </c>
    </row>
    <row r="48">
      <c r="A48" s="69" t="s">
        <v>725</v>
      </c>
      <c r="B48" s="69" t="s">
        <v>103</v>
      </c>
      <c r="C48" s="66"/>
      <c r="G48" s="63" t="s">
        <v>726</v>
      </c>
    </row>
    <row r="49">
      <c r="A49" s="69" t="s">
        <v>143</v>
      </c>
      <c r="B49" s="69" t="s">
        <v>144</v>
      </c>
      <c r="C49" s="66"/>
      <c r="G49" s="63" t="s">
        <v>727</v>
      </c>
    </row>
    <row r="50">
      <c r="A50" s="69" t="s">
        <v>145</v>
      </c>
      <c r="B50" s="69" t="s">
        <v>144</v>
      </c>
      <c r="C50" s="66"/>
      <c r="G50" s="63" t="s">
        <v>728</v>
      </c>
    </row>
    <row r="51">
      <c r="A51" s="69" t="s">
        <v>146</v>
      </c>
      <c r="B51" s="69" t="s">
        <v>144</v>
      </c>
      <c r="C51" s="66"/>
      <c r="G51" s="63" t="s">
        <v>729</v>
      </c>
    </row>
    <row r="52">
      <c r="A52" s="69" t="s">
        <v>147</v>
      </c>
      <c r="B52" s="69" t="s">
        <v>144</v>
      </c>
      <c r="C52" s="66"/>
      <c r="G52" s="63" t="s">
        <v>730</v>
      </c>
    </row>
    <row r="53">
      <c r="A53" s="69" t="s">
        <v>148</v>
      </c>
      <c r="B53" s="69" t="s">
        <v>144</v>
      </c>
      <c r="C53" s="66"/>
      <c r="G53" s="63" t="s">
        <v>731</v>
      </c>
    </row>
    <row r="54">
      <c r="A54" s="69" t="s">
        <v>149</v>
      </c>
      <c r="B54" s="69" t="s">
        <v>144</v>
      </c>
      <c r="C54" s="66"/>
      <c r="G54" s="63" t="s">
        <v>732</v>
      </c>
    </row>
    <row r="55">
      <c r="A55" s="69" t="s">
        <v>150</v>
      </c>
      <c r="B55" s="69" t="s">
        <v>144</v>
      </c>
      <c r="C55" s="66"/>
      <c r="G55" s="63" t="s">
        <v>733</v>
      </c>
    </row>
    <row r="56">
      <c r="A56" s="69" t="s">
        <v>77</v>
      </c>
      <c r="B56" s="69" t="s">
        <v>144</v>
      </c>
      <c r="C56" s="66"/>
      <c r="G56" s="63" t="s">
        <v>734</v>
      </c>
    </row>
    <row r="57">
      <c r="A57" s="69" t="s">
        <v>151</v>
      </c>
      <c r="B57" s="69" t="s">
        <v>144</v>
      </c>
      <c r="C57" s="66"/>
      <c r="G57" s="63" t="s">
        <v>735</v>
      </c>
    </row>
    <row r="58">
      <c r="A58" s="69" t="s">
        <v>152</v>
      </c>
      <c r="B58" s="69" t="s">
        <v>144</v>
      </c>
      <c r="C58" s="66"/>
      <c r="G58" s="63" t="s">
        <v>736</v>
      </c>
    </row>
    <row r="59">
      <c r="A59" s="69" t="s">
        <v>153</v>
      </c>
      <c r="B59" s="69" t="s">
        <v>144</v>
      </c>
      <c r="C59" s="66"/>
      <c r="G59" s="63" t="s">
        <v>737</v>
      </c>
    </row>
    <row r="60">
      <c r="A60" s="69" t="s">
        <v>154</v>
      </c>
      <c r="B60" s="69" t="s">
        <v>144</v>
      </c>
      <c r="C60" s="66"/>
      <c r="G60" s="63" t="s">
        <v>738</v>
      </c>
    </row>
    <row r="61">
      <c r="A61" s="69" t="s">
        <v>155</v>
      </c>
      <c r="B61" s="69" t="s">
        <v>144</v>
      </c>
      <c r="C61" s="66"/>
      <c r="G61" s="63" t="s">
        <v>739</v>
      </c>
    </row>
    <row r="62">
      <c r="A62" s="69" t="s">
        <v>156</v>
      </c>
      <c r="B62" s="69" t="s">
        <v>144</v>
      </c>
      <c r="C62" s="66"/>
      <c r="G62" s="63" t="s">
        <v>740</v>
      </c>
    </row>
    <row r="63">
      <c r="A63" s="69" t="s">
        <v>157</v>
      </c>
      <c r="B63" s="69" t="s">
        <v>158</v>
      </c>
      <c r="C63" s="66"/>
      <c r="G63" s="63" t="s">
        <v>741</v>
      </c>
    </row>
    <row r="64">
      <c r="A64" s="69" t="s">
        <v>159</v>
      </c>
      <c r="B64" s="69" t="s">
        <v>158</v>
      </c>
      <c r="C64" s="66"/>
      <c r="G64" s="63" t="s">
        <v>742</v>
      </c>
    </row>
    <row r="65">
      <c r="A65" s="69" t="s">
        <v>160</v>
      </c>
      <c r="B65" s="69" t="s">
        <v>158</v>
      </c>
      <c r="C65" s="66"/>
      <c r="G65" s="63" t="s">
        <v>743</v>
      </c>
    </row>
    <row r="66">
      <c r="A66" s="69" t="s">
        <v>161</v>
      </c>
      <c r="B66" s="69" t="s">
        <v>158</v>
      </c>
      <c r="C66" s="66"/>
      <c r="G66" s="63" t="s">
        <v>744</v>
      </c>
    </row>
    <row r="67">
      <c r="A67" s="69" t="s">
        <v>162</v>
      </c>
      <c r="B67" s="69" t="s">
        <v>163</v>
      </c>
      <c r="C67" s="66"/>
      <c r="G67" s="63" t="s">
        <v>745</v>
      </c>
    </row>
    <row r="68">
      <c r="A68" s="69" t="s">
        <v>164</v>
      </c>
      <c r="B68" s="69" t="s">
        <v>163</v>
      </c>
      <c r="C68" s="66"/>
      <c r="G68" s="63" t="s">
        <v>746</v>
      </c>
    </row>
    <row r="69">
      <c r="A69" s="69" t="s">
        <v>165</v>
      </c>
      <c r="B69" s="69" t="s">
        <v>163</v>
      </c>
      <c r="C69" s="66"/>
      <c r="G69" s="63" t="s">
        <v>747</v>
      </c>
    </row>
    <row r="70">
      <c r="A70" s="69" t="s">
        <v>166</v>
      </c>
      <c r="B70" s="69" t="s">
        <v>163</v>
      </c>
      <c r="C70" s="66"/>
      <c r="G70" s="63" t="s">
        <v>748</v>
      </c>
    </row>
    <row r="71">
      <c r="A71" s="69" t="s">
        <v>167</v>
      </c>
      <c r="B71" s="69" t="s">
        <v>163</v>
      </c>
      <c r="C71" s="66"/>
      <c r="G71" s="63" t="s">
        <v>749</v>
      </c>
    </row>
    <row r="72">
      <c r="A72" s="69" t="s">
        <v>168</v>
      </c>
      <c r="B72" s="69" t="s">
        <v>163</v>
      </c>
      <c r="C72" s="66"/>
      <c r="G72" s="63" t="s">
        <v>750</v>
      </c>
    </row>
    <row r="73">
      <c r="A73" s="69" t="s">
        <v>169</v>
      </c>
      <c r="B73" s="69" t="s">
        <v>163</v>
      </c>
      <c r="C73" s="66"/>
      <c r="G73" s="63" t="s">
        <v>751</v>
      </c>
    </row>
    <row r="74">
      <c r="A74" s="66" t="s">
        <v>170</v>
      </c>
      <c r="B74" s="69" t="s">
        <v>163</v>
      </c>
      <c r="C74" s="66"/>
      <c r="G74" s="63" t="s">
        <v>752</v>
      </c>
    </row>
    <row r="75">
      <c r="A75" s="69" t="s">
        <v>171</v>
      </c>
      <c r="B75" s="69" t="s">
        <v>163</v>
      </c>
      <c r="C75" s="66"/>
      <c r="G75" s="63" t="s">
        <v>753</v>
      </c>
    </row>
    <row r="76">
      <c r="A76" s="69" t="s">
        <v>172</v>
      </c>
      <c r="B76" s="69" t="s">
        <v>163</v>
      </c>
      <c r="C76" s="66"/>
      <c r="G76" s="63" t="s">
        <v>754</v>
      </c>
    </row>
    <row r="77">
      <c r="A77" s="69" t="s">
        <v>173</v>
      </c>
      <c r="B77" s="69" t="s">
        <v>163</v>
      </c>
      <c r="C77" s="66"/>
      <c r="G77" s="63" t="s">
        <v>755</v>
      </c>
    </row>
    <row r="78">
      <c r="A78" s="69" t="s">
        <v>174</v>
      </c>
      <c r="B78" s="69" t="s">
        <v>163</v>
      </c>
      <c r="C78" s="66"/>
      <c r="G78" s="63" t="s">
        <v>756</v>
      </c>
    </row>
    <row r="79">
      <c r="A79" s="69" t="s">
        <v>175</v>
      </c>
      <c r="B79" s="69" t="s">
        <v>163</v>
      </c>
      <c r="C79" s="66"/>
      <c r="G79" s="63" t="s">
        <v>757</v>
      </c>
    </row>
    <row r="80">
      <c r="A80" s="69" t="s">
        <v>176</v>
      </c>
      <c r="B80" s="69" t="s">
        <v>163</v>
      </c>
      <c r="C80" s="66"/>
      <c r="G80" s="63" t="s">
        <v>758</v>
      </c>
    </row>
    <row r="81">
      <c r="A81" s="69" t="s">
        <v>177</v>
      </c>
      <c r="B81" s="69" t="s">
        <v>163</v>
      </c>
      <c r="C81" s="66"/>
      <c r="G81" s="63" t="s">
        <v>759</v>
      </c>
    </row>
    <row r="82">
      <c r="A82" s="69" t="s">
        <v>178</v>
      </c>
      <c r="B82" s="69" t="s">
        <v>163</v>
      </c>
      <c r="C82" s="66"/>
      <c r="G82" s="63" t="s">
        <v>760</v>
      </c>
    </row>
    <row r="83">
      <c r="A83" s="69" t="s">
        <v>179</v>
      </c>
      <c r="B83" s="69" t="s">
        <v>163</v>
      </c>
      <c r="C83" s="66"/>
      <c r="G83" s="63" t="s">
        <v>761</v>
      </c>
    </row>
    <row r="84">
      <c r="A84" s="69" t="s">
        <v>180</v>
      </c>
      <c r="B84" s="69" t="s">
        <v>163</v>
      </c>
      <c r="C84" s="66"/>
      <c r="G84" s="63" t="s">
        <v>762</v>
      </c>
    </row>
    <row r="85">
      <c r="A85" s="69" t="s">
        <v>181</v>
      </c>
      <c r="B85" s="69" t="s">
        <v>163</v>
      </c>
      <c r="C85" s="66"/>
      <c r="G85" s="63" t="s">
        <v>763</v>
      </c>
    </row>
    <row r="86">
      <c r="A86" s="69" t="s">
        <v>182</v>
      </c>
      <c r="B86" s="69" t="s">
        <v>163</v>
      </c>
      <c r="C86" s="66"/>
      <c r="G86" s="63" t="s">
        <v>764</v>
      </c>
    </row>
    <row r="87">
      <c r="A87" s="69" t="s">
        <v>183</v>
      </c>
      <c r="B87" s="69" t="s">
        <v>163</v>
      </c>
      <c r="C87" s="66"/>
      <c r="G87" s="63" t="s">
        <v>765</v>
      </c>
    </row>
    <row r="88">
      <c r="A88" s="69" t="s">
        <v>184</v>
      </c>
      <c r="B88" s="69" t="s">
        <v>163</v>
      </c>
      <c r="C88" s="66"/>
      <c r="G88" s="63" t="s">
        <v>766</v>
      </c>
    </row>
    <row r="89">
      <c r="A89" s="69" t="s">
        <v>185</v>
      </c>
      <c r="B89" s="69" t="s">
        <v>163</v>
      </c>
      <c r="C89" s="66"/>
      <c r="G89" s="63" t="s">
        <v>767</v>
      </c>
    </row>
    <row r="90">
      <c r="A90" s="69" t="s">
        <v>186</v>
      </c>
      <c r="B90" s="69" t="s">
        <v>163</v>
      </c>
      <c r="C90" s="66"/>
      <c r="G90" s="63" t="s">
        <v>768</v>
      </c>
    </row>
    <row r="91">
      <c r="A91" s="69" t="s">
        <v>187</v>
      </c>
      <c r="B91" s="69" t="s">
        <v>163</v>
      </c>
      <c r="C91" s="66"/>
      <c r="G91" s="63" t="s">
        <v>769</v>
      </c>
    </row>
    <row r="92">
      <c r="A92" s="69" t="s">
        <v>770</v>
      </c>
      <c r="B92" s="69" t="s">
        <v>189</v>
      </c>
      <c r="C92" s="66"/>
    </row>
    <row r="93">
      <c r="A93" s="69" t="s">
        <v>188</v>
      </c>
      <c r="B93" s="69" t="s">
        <v>189</v>
      </c>
      <c r="C93" s="66"/>
    </row>
    <row r="94">
      <c r="A94" s="69" t="s">
        <v>190</v>
      </c>
      <c r="B94" s="69" t="s">
        <v>189</v>
      </c>
      <c r="C94" s="66"/>
    </row>
    <row r="95">
      <c r="A95" s="69" t="s">
        <v>191</v>
      </c>
      <c r="B95" s="69" t="s">
        <v>189</v>
      </c>
      <c r="C95" s="66"/>
    </row>
    <row r="96">
      <c r="A96" s="69" t="s">
        <v>192</v>
      </c>
      <c r="B96" s="69" t="s">
        <v>189</v>
      </c>
      <c r="C96" s="66"/>
    </row>
    <row r="97">
      <c r="A97" s="69" t="s">
        <v>193</v>
      </c>
      <c r="B97" s="69" t="s">
        <v>189</v>
      </c>
      <c r="C97" s="66"/>
    </row>
    <row r="98">
      <c r="A98" s="69" t="s">
        <v>194</v>
      </c>
      <c r="B98" s="69" t="s">
        <v>189</v>
      </c>
      <c r="C98" s="66"/>
    </row>
    <row r="99">
      <c r="A99" s="69" t="s">
        <v>195</v>
      </c>
      <c r="B99" s="69" t="s">
        <v>189</v>
      </c>
      <c r="C99" s="66"/>
    </row>
    <row r="100">
      <c r="A100" s="69" t="s">
        <v>196</v>
      </c>
      <c r="B100" s="69" t="s">
        <v>189</v>
      </c>
      <c r="C100" s="66"/>
    </row>
    <row r="101">
      <c r="A101" s="69" t="s">
        <v>197</v>
      </c>
      <c r="B101" s="69" t="s">
        <v>189</v>
      </c>
      <c r="C101" s="66"/>
    </row>
    <row r="102">
      <c r="A102" s="69" t="s">
        <v>198</v>
      </c>
      <c r="B102" s="69" t="s">
        <v>189</v>
      </c>
      <c r="C102" s="66"/>
    </row>
    <row r="103">
      <c r="A103" s="69" t="s">
        <v>199</v>
      </c>
      <c r="B103" s="69" t="s">
        <v>189</v>
      </c>
      <c r="C103" s="66"/>
    </row>
    <row r="104">
      <c r="A104" s="69" t="s">
        <v>200</v>
      </c>
      <c r="B104" s="69" t="s">
        <v>201</v>
      </c>
      <c r="C104" s="66"/>
    </row>
    <row r="105">
      <c r="A105" s="69" t="s">
        <v>202</v>
      </c>
      <c r="B105" s="69" t="s">
        <v>201</v>
      </c>
      <c r="C105" s="66"/>
    </row>
    <row r="106">
      <c r="A106" s="69" t="s">
        <v>203</v>
      </c>
      <c r="B106" s="69" t="s">
        <v>201</v>
      </c>
      <c r="C106" s="66"/>
    </row>
    <row r="107">
      <c r="A107" s="69" t="s">
        <v>204</v>
      </c>
      <c r="B107" s="69" t="s">
        <v>201</v>
      </c>
      <c r="C107" s="66"/>
    </row>
    <row r="108">
      <c r="A108" s="69" t="s">
        <v>205</v>
      </c>
      <c r="B108" s="69" t="s">
        <v>201</v>
      </c>
      <c r="C108" s="66"/>
    </row>
    <row r="109">
      <c r="A109" s="69" t="s">
        <v>206</v>
      </c>
      <c r="B109" s="69" t="s">
        <v>201</v>
      </c>
      <c r="C109" s="66"/>
    </row>
    <row r="110">
      <c r="A110" s="69" t="s">
        <v>207</v>
      </c>
      <c r="B110" s="69" t="s">
        <v>201</v>
      </c>
      <c r="C110" s="66"/>
    </row>
    <row r="111">
      <c r="A111" s="66" t="s">
        <v>208</v>
      </c>
      <c r="B111" s="69" t="s">
        <v>201</v>
      </c>
      <c r="C111" s="66"/>
    </row>
    <row r="112">
      <c r="A112" s="69" t="s">
        <v>209</v>
      </c>
      <c r="B112" s="69" t="s">
        <v>201</v>
      </c>
      <c r="C112" s="66"/>
    </row>
    <row r="113">
      <c r="A113" s="66" t="s">
        <v>210</v>
      </c>
      <c r="B113" s="69" t="s">
        <v>201</v>
      </c>
      <c r="C113" s="66"/>
    </row>
    <row r="114">
      <c r="A114" s="69" t="s">
        <v>211</v>
      </c>
      <c r="B114" s="69" t="s">
        <v>201</v>
      </c>
      <c r="C114" s="66"/>
    </row>
    <row r="115">
      <c r="A115" s="69" t="s">
        <v>212</v>
      </c>
      <c r="B115" s="69" t="s">
        <v>201</v>
      </c>
      <c r="C115" s="66"/>
    </row>
    <row r="116">
      <c r="A116" s="69" t="s">
        <v>213</v>
      </c>
      <c r="B116" s="69" t="s">
        <v>201</v>
      </c>
      <c r="C116" s="66"/>
    </row>
    <row r="117">
      <c r="A117" s="69" t="s">
        <v>214</v>
      </c>
      <c r="B117" s="69" t="s">
        <v>201</v>
      </c>
      <c r="C117" s="66"/>
    </row>
    <row r="118">
      <c r="A118" s="69" t="s">
        <v>215</v>
      </c>
      <c r="B118" s="69" t="s">
        <v>201</v>
      </c>
      <c r="C118" s="66"/>
    </row>
    <row r="119">
      <c r="A119" s="69" t="s">
        <v>216</v>
      </c>
      <c r="B119" s="69" t="s">
        <v>201</v>
      </c>
      <c r="C119" s="66"/>
    </row>
    <row r="120">
      <c r="A120" s="69" t="s">
        <v>217</v>
      </c>
      <c r="B120" s="69" t="s">
        <v>201</v>
      </c>
      <c r="C120" s="66"/>
    </row>
    <row r="121">
      <c r="A121" s="69" t="s">
        <v>218</v>
      </c>
      <c r="B121" s="69" t="s">
        <v>201</v>
      </c>
      <c r="C121" s="66"/>
    </row>
    <row r="122">
      <c r="A122" s="69" t="s">
        <v>219</v>
      </c>
      <c r="B122" s="69" t="s">
        <v>201</v>
      </c>
      <c r="C122" s="66"/>
    </row>
    <row r="123">
      <c r="A123" s="69" t="s">
        <v>76</v>
      </c>
      <c r="B123" s="69" t="s">
        <v>201</v>
      </c>
      <c r="C123" s="66"/>
    </row>
    <row r="124">
      <c r="A124" s="69" t="s">
        <v>220</v>
      </c>
      <c r="B124" s="69" t="s">
        <v>221</v>
      </c>
      <c r="C124" s="66"/>
    </row>
    <row r="125">
      <c r="A125" s="69" t="s">
        <v>222</v>
      </c>
      <c r="B125" s="69" t="s">
        <v>221</v>
      </c>
      <c r="C125" s="66"/>
    </row>
    <row r="126">
      <c r="A126" s="69" t="s">
        <v>223</v>
      </c>
      <c r="B126" s="69" t="s">
        <v>224</v>
      </c>
      <c r="C126" s="66"/>
    </row>
    <row r="127">
      <c r="A127" s="69" t="s">
        <v>78</v>
      </c>
      <c r="B127" s="69" t="s">
        <v>224</v>
      </c>
      <c r="C127" s="66"/>
    </row>
    <row r="128">
      <c r="A128" s="69" t="s">
        <v>225</v>
      </c>
      <c r="B128" s="69" t="s">
        <v>224</v>
      </c>
      <c r="C128" s="66"/>
    </row>
    <row r="129">
      <c r="A129" s="69" t="s">
        <v>226</v>
      </c>
      <c r="B129" s="69" t="s">
        <v>224</v>
      </c>
      <c r="C129" s="66"/>
    </row>
    <row r="130">
      <c r="A130" s="66" t="s">
        <v>227</v>
      </c>
      <c r="B130" s="69" t="s">
        <v>224</v>
      </c>
      <c r="C130" s="66"/>
    </row>
    <row r="131">
      <c r="A131" s="69" t="s">
        <v>228</v>
      </c>
      <c r="B131" s="69" t="s">
        <v>224</v>
      </c>
      <c r="C131" s="66"/>
    </row>
    <row r="132">
      <c r="A132" s="69" t="s">
        <v>229</v>
      </c>
      <c r="B132" s="69" t="s">
        <v>224</v>
      </c>
      <c r="C132" s="66"/>
    </row>
    <row r="133">
      <c r="A133" s="69" t="s">
        <v>230</v>
      </c>
      <c r="B133" s="69" t="s">
        <v>224</v>
      </c>
      <c r="C133" s="66"/>
    </row>
    <row r="134">
      <c r="A134" s="69" t="s">
        <v>231</v>
      </c>
      <c r="B134" s="69" t="s">
        <v>224</v>
      </c>
      <c r="C134" s="66"/>
    </row>
    <row r="135">
      <c r="A135" s="69" t="s">
        <v>232</v>
      </c>
      <c r="B135" s="69" t="s">
        <v>224</v>
      </c>
      <c r="C135" s="66"/>
    </row>
    <row r="136">
      <c r="A136" s="69" t="s">
        <v>233</v>
      </c>
      <c r="B136" s="69" t="s">
        <v>224</v>
      </c>
      <c r="C136" s="66"/>
    </row>
    <row r="137">
      <c r="A137" s="69" t="s">
        <v>234</v>
      </c>
      <c r="B137" s="69" t="s">
        <v>224</v>
      </c>
      <c r="C137" s="66"/>
    </row>
    <row r="138">
      <c r="A138" s="69" t="s">
        <v>235</v>
      </c>
      <c r="B138" s="69" t="s">
        <v>224</v>
      </c>
      <c r="C138" s="66"/>
    </row>
    <row r="139">
      <c r="A139" s="69" t="s">
        <v>236</v>
      </c>
      <c r="B139" s="69" t="s">
        <v>224</v>
      </c>
      <c r="C139" s="66"/>
    </row>
    <row r="140">
      <c r="A140" s="69" t="s">
        <v>237</v>
      </c>
      <c r="B140" s="69" t="s">
        <v>224</v>
      </c>
      <c r="C140" s="66"/>
    </row>
    <row r="141">
      <c r="A141" s="69" t="s">
        <v>771</v>
      </c>
      <c r="B141" s="69" t="s">
        <v>224</v>
      </c>
      <c r="C141" s="66"/>
    </row>
    <row r="142">
      <c r="A142" s="69" t="s">
        <v>238</v>
      </c>
      <c r="B142" s="69" t="s">
        <v>224</v>
      </c>
      <c r="C142" s="66"/>
    </row>
    <row r="143">
      <c r="A143" s="69" t="s">
        <v>239</v>
      </c>
      <c r="B143" s="69" t="s">
        <v>224</v>
      </c>
      <c r="C143" s="66"/>
    </row>
    <row r="144">
      <c r="A144" s="69" t="s">
        <v>240</v>
      </c>
      <c r="B144" s="69" t="s">
        <v>224</v>
      </c>
      <c r="C144" s="66"/>
    </row>
    <row r="145">
      <c r="A145" s="69" t="s">
        <v>241</v>
      </c>
      <c r="B145" s="69" t="s">
        <v>224</v>
      </c>
      <c r="C145" s="66"/>
    </row>
    <row r="146">
      <c r="A146" s="69" t="s">
        <v>242</v>
      </c>
      <c r="B146" s="69" t="s">
        <v>224</v>
      </c>
      <c r="C146" s="66"/>
    </row>
    <row r="147">
      <c r="A147" s="69" t="s">
        <v>243</v>
      </c>
      <c r="B147" s="69" t="s">
        <v>224</v>
      </c>
      <c r="C147" s="66"/>
    </row>
    <row r="148">
      <c r="A148" s="69" t="s">
        <v>244</v>
      </c>
      <c r="B148" s="69" t="s">
        <v>224</v>
      </c>
      <c r="C148" s="66"/>
    </row>
    <row r="149">
      <c r="A149" s="69" t="s">
        <v>245</v>
      </c>
      <c r="B149" s="69" t="s">
        <v>224</v>
      </c>
      <c r="C149" s="66"/>
    </row>
    <row r="150">
      <c r="A150" s="69" t="s">
        <v>246</v>
      </c>
      <c r="B150" s="69" t="s">
        <v>224</v>
      </c>
      <c r="C150" s="66"/>
    </row>
    <row r="151">
      <c r="A151" s="69" t="s">
        <v>247</v>
      </c>
      <c r="B151" s="69" t="s">
        <v>224</v>
      </c>
      <c r="C151" s="66"/>
    </row>
    <row r="152">
      <c r="A152" s="69" t="s">
        <v>248</v>
      </c>
      <c r="B152" s="69" t="s">
        <v>224</v>
      </c>
      <c r="C152" s="66"/>
    </row>
    <row r="153">
      <c r="A153" s="69" t="s">
        <v>249</v>
      </c>
      <c r="B153" s="69" t="s">
        <v>224</v>
      </c>
      <c r="C153" s="66"/>
    </row>
    <row r="154">
      <c r="A154" s="69" t="s">
        <v>250</v>
      </c>
      <c r="B154" s="69" t="s">
        <v>224</v>
      </c>
      <c r="C154" s="66"/>
    </row>
    <row r="155">
      <c r="A155" s="69" t="s">
        <v>251</v>
      </c>
      <c r="B155" s="69" t="s">
        <v>224</v>
      </c>
      <c r="C155" s="66"/>
    </row>
    <row r="156">
      <c r="A156" s="69" t="s">
        <v>252</v>
      </c>
      <c r="B156" s="69" t="s">
        <v>224</v>
      </c>
      <c r="C156" s="66"/>
    </row>
    <row r="157">
      <c r="A157" s="69" t="s">
        <v>253</v>
      </c>
      <c r="B157" s="69" t="s">
        <v>224</v>
      </c>
      <c r="C157" s="66"/>
    </row>
    <row r="158">
      <c r="A158" s="69" t="s">
        <v>254</v>
      </c>
      <c r="B158" s="69" t="s">
        <v>224</v>
      </c>
      <c r="C158" s="66"/>
    </row>
    <row r="159">
      <c r="A159" s="69" t="s">
        <v>255</v>
      </c>
      <c r="B159" s="69" t="s">
        <v>224</v>
      </c>
      <c r="C159" s="66"/>
    </row>
    <row r="160">
      <c r="A160" s="69" t="s">
        <v>256</v>
      </c>
      <c r="B160" s="69" t="s">
        <v>224</v>
      </c>
      <c r="C160" s="66"/>
    </row>
    <row r="161">
      <c r="A161" s="69" t="s">
        <v>257</v>
      </c>
      <c r="B161" s="69" t="s">
        <v>224</v>
      </c>
      <c r="C161" s="66"/>
    </row>
    <row r="162">
      <c r="A162" s="69" t="s">
        <v>258</v>
      </c>
      <c r="B162" s="69" t="s">
        <v>224</v>
      </c>
      <c r="C162" s="66"/>
    </row>
    <row r="163">
      <c r="A163" s="69" t="s">
        <v>259</v>
      </c>
      <c r="B163" s="69" t="s">
        <v>224</v>
      </c>
      <c r="C163" s="66"/>
    </row>
    <row r="164">
      <c r="A164" s="69" t="s">
        <v>260</v>
      </c>
      <c r="B164" s="69" t="s">
        <v>224</v>
      </c>
      <c r="C164" s="66"/>
    </row>
    <row r="165">
      <c r="A165" s="69" t="s">
        <v>261</v>
      </c>
      <c r="B165" s="69" t="s">
        <v>224</v>
      </c>
      <c r="C165" s="66"/>
    </row>
    <row r="166">
      <c r="A166" s="69" t="s">
        <v>262</v>
      </c>
      <c r="B166" s="69" t="s">
        <v>224</v>
      </c>
      <c r="C166" s="66"/>
    </row>
    <row r="167">
      <c r="A167" s="69" t="s">
        <v>263</v>
      </c>
      <c r="B167" s="69" t="s">
        <v>224</v>
      </c>
      <c r="C167" s="66"/>
    </row>
    <row r="168">
      <c r="A168" s="69" t="s">
        <v>264</v>
      </c>
      <c r="B168" s="69" t="s">
        <v>224</v>
      </c>
      <c r="C168" s="66"/>
    </row>
    <row r="169">
      <c r="A169" s="69" t="s">
        <v>265</v>
      </c>
      <c r="B169" s="69" t="s">
        <v>224</v>
      </c>
      <c r="C169" s="66"/>
    </row>
    <row r="170">
      <c r="A170" s="69" t="s">
        <v>266</v>
      </c>
      <c r="B170" s="69" t="s">
        <v>267</v>
      </c>
      <c r="C170" s="66"/>
    </row>
    <row r="171">
      <c r="A171" s="69" t="s">
        <v>268</v>
      </c>
      <c r="B171" s="69" t="s">
        <v>267</v>
      </c>
      <c r="C171" s="66"/>
    </row>
    <row r="172">
      <c r="A172" s="69" t="s">
        <v>269</v>
      </c>
      <c r="B172" s="69" t="s">
        <v>267</v>
      </c>
      <c r="C172" s="66"/>
    </row>
    <row r="173">
      <c r="A173" s="69" t="s">
        <v>270</v>
      </c>
      <c r="B173" s="69" t="s">
        <v>267</v>
      </c>
      <c r="C173" s="66"/>
    </row>
    <row r="174">
      <c r="A174" s="69" t="s">
        <v>271</v>
      </c>
      <c r="B174" s="69" t="s">
        <v>267</v>
      </c>
      <c r="C174" s="66"/>
    </row>
    <row r="175">
      <c r="A175" s="69" t="s">
        <v>272</v>
      </c>
      <c r="B175" s="69" t="s">
        <v>267</v>
      </c>
      <c r="C175" s="66"/>
    </row>
    <row r="176">
      <c r="A176" s="69" t="s">
        <v>273</v>
      </c>
      <c r="B176" s="69" t="s">
        <v>267</v>
      </c>
      <c r="C176" s="66"/>
    </row>
    <row r="177">
      <c r="A177" s="69" t="s">
        <v>274</v>
      </c>
      <c r="B177" s="69" t="s">
        <v>267</v>
      </c>
      <c r="C177" s="66"/>
    </row>
    <row r="178">
      <c r="A178" s="69" t="s">
        <v>275</v>
      </c>
      <c r="B178" s="69" t="s">
        <v>267</v>
      </c>
      <c r="C178" s="66"/>
    </row>
    <row r="179">
      <c r="A179" s="69" t="s">
        <v>276</v>
      </c>
      <c r="B179" s="69" t="s">
        <v>267</v>
      </c>
      <c r="C179" s="66"/>
    </row>
    <row r="180">
      <c r="A180" s="69" t="s">
        <v>277</v>
      </c>
      <c r="B180" s="69" t="s">
        <v>267</v>
      </c>
      <c r="C180" s="66"/>
    </row>
    <row r="181">
      <c r="A181" s="69" t="s">
        <v>278</v>
      </c>
      <c r="B181" s="69" t="s">
        <v>267</v>
      </c>
      <c r="C181" s="66"/>
    </row>
    <row r="182">
      <c r="A182" s="69" t="s">
        <v>279</v>
      </c>
      <c r="B182" s="69" t="s">
        <v>267</v>
      </c>
      <c r="C182" s="66"/>
    </row>
    <row r="183">
      <c r="A183" s="69" t="s">
        <v>280</v>
      </c>
      <c r="B183" s="69" t="s">
        <v>267</v>
      </c>
      <c r="C183" s="66"/>
    </row>
    <row r="184">
      <c r="A184" s="69" t="s">
        <v>281</v>
      </c>
      <c r="B184" s="69" t="s">
        <v>267</v>
      </c>
      <c r="C184" s="66"/>
    </row>
    <row r="185">
      <c r="A185" s="69" t="s">
        <v>282</v>
      </c>
      <c r="B185" s="69" t="s">
        <v>267</v>
      </c>
      <c r="C185" s="66"/>
    </row>
    <row r="186">
      <c r="A186" s="69" t="s">
        <v>283</v>
      </c>
      <c r="B186" s="69" t="s">
        <v>267</v>
      </c>
      <c r="C186" s="66"/>
    </row>
    <row r="187">
      <c r="A187" s="69" t="s">
        <v>284</v>
      </c>
      <c r="B187" s="69" t="s">
        <v>267</v>
      </c>
      <c r="C187" s="66"/>
    </row>
    <row r="188">
      <c r="A188" s="69" t="s">
        <v>285</v>
      </c>
      <c r="B188" s="69" t="s">
        <v>267</v>
      </c>
      <c r="C188" s="66"/>
    </row>
    <row r="189">
      <c r="A189" s="69" t="s">
        <v>286</v>
      </c>
      <c r="B189" s="69" t="s">
        <v>267</v>
      </c>
      <c r="C189" s="66"/>
    </row>
    <row r="190">
      <c r="A190" s="69" t="s">
        <v>287</v>
      </c>
      <c r="B190" s="69" t="s">
        <v>267</v>
      </c>
      <c r="C190" s="66"/>
    </row>
    <row r="191">
      <c r="A191" s="69" t="s">
        <v>288</v>
      </c>
      <c r="B191" s="69" t="s">
        <v>267</v>
      </c>
      <c r="C191" s="66"/>
    </row>
    <row r="192">
      <c r="A192" s="69" t="s">
        <v>289</v>
      </c>
      <c r="B192" s="69" t="s">
        <v>267</v>
      </c>
      <c r="C192" s="66"/>
    </row>
    <row r="193">
      <c r="A193" s="69" t="s">
        <v>290</v>
      </c>
      <c r="B193" s="69" t="s">
        <v>291</v>
      </c>
      <c r="C193" s="66"/>
    </row>
    <row r="194">
      <c r="A194" s="69" t="s">
        <v>292</v>
      </c>
      <c r="B194" s="69" t="s">
        <v>291</v>
      </c>
      <c r="C194" s="66"/>
    </row>
    <row r="195">
      <c r="A195" s="69" t="s">
        <v>293</v>
      </c>
      <c r="B195" s="69" t="s">
        <v>291</v>
      </c>
      <c r="C195" s="66"/>
    </row>
    <row r="196">
      <c r="A196" s="69" t="s">
        <v>294</v>
      </c>
      <c r="B196" s="69" t="s">
        <v>291</v>
      </c>
      <c r="C196" s="66"/>
    </row>
    <row r="197">
      <c r="A197" s="69" t="s">
        <v>295</v>
      </c>
      <c r="B197" s="69" t="s">
        <v>291</v>
      </c>
      <c r="C197" s="66"/>
    </row>
    <row r="198">
      <c r="A198" s="69" t="s">
        <v>296</v>
      </c>
      <c r="B198" s="69" t="s">
        <v>291</v>
      </c>
      <c r="C198" s="66"/>
    </row>
    <row r="199">
      <c r="A199" s="69" t="s">
        <v>297</v>
      </c>
      <c r="B199" s="69" t="s">
        <v>291</v>
      </c>
      <c r="C199" s="66"/>
    </row>
    <row r="200">
      <c r="A200" s="69" t="s">
        <v>298</v>
      </c>
      <c r="B200" s="69" t="s">
        <v>291</v>
      </c>
      <c r="C200" s="66"/>
    </row>
    <row r="201">
      <c r="A201" s="69" t="s">
        <v>299</v>
      </c>
      <c r="B201" s="69" t="s">
        <v>291</v>
      </c>
      <c r="C201" s="66"/>
    </row>
    <row r="202">
      <c r="A202" s="69" t="s">
        <v>300</v>
      </c>
      <c r="B202" s="69" t="s">
        <v>291</v>
      </c>
      <c r="C202" s="66"/>
    </row>
    <row r="203">
      <c r="A203" s="69" t="s">
        <v>301</v>
      </c>
      <c r="B203" s="69" t="s">
        <v>291</v>
      </c>
      <c r="C203" s="66"/>
    </row>
    <row r="204">
      <c r="A204" s="69" t="s">
        <v>302</v>
      </c>
      <c r="B204" s="69" t="s">
        <v>291</v>
      </c>
      <c r="C204" s="66"/>
    </row>
    <row r="205">
      <c r="A205" s="69" t="s">
        <v>303</v>
      </c>
      <c r="B205" s="69" t="s">
        <v>291</v>
      </c>
      <c r="C205" s="66"/>
    </row>
    <row r="206">
      <c r="A206" s="69" t="s">
        <v>304</v>
      </c>
      <c r="B206" s="69" t="s">
        <v>291</v>
      </c>
      <c r="C206" s="66"/>
    </row>
    <row r="207">
      <c r="A207" s="69" t="s">
        <v>305</v>
      </c>
      <c r="B207" s="69" t="s">
        <v>291</v>
      </c>
      <c r="C207" s="66"/>
    </row>
    <row r="208">
      <c r="A208" s="69" t="s">
        <v>306</v>
      </c>
      <c r="B208" s="69" t="s">
        <v>291</v>
      </c>
      <c r="C208" s="66"/>
    </row>
    <row r="209">
      <c r="A209" s="69" t="s">
        <v>307</v>
      </c>
      <c r="B209" s="69" t="s">
        <v>291</v>
      </c>
      <c r="C209" s="66"/>
    </row>
    <row r="210">
      <c r="A210" s="69" t="s">
        <v>308</v>
      </c>
      <c r="B210" s="69" t="s">
        <v>291</v>
      </c>
      <c r="C210" s="66"/>
    </row>
    <row r="211">
      <c r="A211" s="69" t="s">
        <v>309</v>
      </c>
      <c r="B211" s="69" t="s">
        <v>291</v>
      </c>
      <c r="C211" s="66"/>
    </row>
    <row r="212">
      <c r="A212" s="69" t="s">
        <v>310</v>
      </c>
      <c r="B212" s="69" t="s">
        <v>291</v>
      </c>
      <c r="C212" s="66"/>
    </row>
    <row r="213">
      <c r="A213" s="66" t="s">
        <v>311</v>
      </c>
      <c r="B213" s="69" t="s">
        <v>291</v>
      </c>
      <c r="C213" s="66"/>
    </row>
    <row r="214">
      <c r="A214" s="69" t="s">
        <v>312</v>
      </c>
      <c r="B214" s="69" t="s">
        <v>291</v>
      </c>
      <c r="C214" s="66"/>
    </row>
    <row r="215">
      <c r="A215" s="69" t="s">
        <v>313</v>
      </c>
      <c r="B215" s="69" t="s">
        <v>291</v>
      </c>
      <c r="C215" s="66"/>
    </row>
    <row r="216">
      <c r="A216" s="69" t="s">
        <v>81</v>
      </c>
      <c r="B216" s="69" t="s">
        <v>291</v>
      </c>
      <c r="C216" s="66"/>
    </row>
    <row r="217">
      <c r="A217" s="69" t="s">
        <v>314</v>
      </c>
      <c r="B217" s="69" t="s">
        <v>291</v>
      </c>
      <c r="C217" s="66"/>
    </row>
    <row r="218">
      <c r="A218" s="69" t="s">
        <v>315</v>
      </c>
      <c r="B218" s="69" t="s">
        <v>291</v>
      </c>
      <c r="C218" s="66"/>
    </row>
    <row r="219">
      <c r="A219" s="69" t="s">
        <v>316</v>
      </c>
      <c r="B219" s="69" t="s">
        <v>291</v>
      </c>
      <c r="C219" s="66"/>
    </row>
    <row r="220">
      <c r="A220" s="69" t="s">
        <v>317</v>
      </c>
      <c r="B220" s="69" t="s">
        <v>291</v>
      </c>
      <c r="C220" s="66"/>
    </row>
    <row r="221">
      <c r="A221" s="69" t="s">
        <v>318</v>
      </c>
      <c r="B221" s="69" t="s">
        <v>319</v>
      </c>
      <c r="C221" s="66"/>
    </row>
    <row r="222">
      <c r="A222" s="69" t="s">
        <v>320</v>
      </c>
      <c r="B222" s="69" t="s">
        <v>319</v>
      </c>
      <c r="C222" s="66"/>
    </row>
    <row r="223">
      <c r="A223" s="69" t="s">
        <v>321</v>
      </c>
      <c r="B223" s="69" t="s">
        <v>319</v>
      </c>
      <c r="C223" s="66"/>
    </row>
    <row r="224">
      <c r="A224" s="69" t="s">
        <v>322</v>
      </c>
      <c r="B224" s="69" t="s">
        <v>319</v>
      </c>
      <c r="C224" s="66"/>
    </row>
    <row r="225">
      <c r="A225" s="69" t="s">
        <v>323</v>
      </c>
      <c r="B225" s="69" t="s">
        <v>319</v>
      </c>
      <c r="C225" s="66"/>
    </row>
    <row r="226">
      <c r="A226" s="69" t="s">
        <v>324</v>
      </c>
      <c r="B226" s="69" t="s">
        <v>319</v>
      </c>
      <c r="C226" s="66"/>
    </row>
    <row r="227">
      <c r="A227" s="69" t="s">
        <v>325</v>
      </c>
      <c r="B227" s="69" t="s">
        <v>319</v>
      </c>
      <c r="C227" s="66"/>
    </row>
    <row r="228">
      <c r="A228" s="69" t="s">
        <v>326</v>
      </c>
      <c r="B228" s="69" t="s">
        <v>319</v>
      </c>
      <c r="C228" s="66"/>
    </row>
    <row r="229">
      <c r="A229" s="69" t="s">
        <v>327</v>
      </c>
      <c r="B229" s="69" t="s">
        <v>328</v>
      </c>
      <c r="C229" s="66"/>
    </row>
    <row r="230">
      <c r="A230" s="69" t="s">
        <v>329</v>
      </c>
      <c r="B230" s="69" t="s">
        <v>328</v>
      </c>
      <c r="C230" s="66"/>
    </row>
    <row r="231">
      <c r="A231" s="69" t="s">
        <v>330</v>
      </c>
      <c r="B231" s="69" t="s">
        <v>328</v>
      </c>
      <c r="C231" s="66"/>
    </row>
    <row r="232">
      <c r="A232" s="69" t="s">
        <v>331</v>
      </c>
      <c r="B232" s="69" t="s">
        <v>328</v>
      </c>
      <c r="C232" s="66"/>
    </row>
    <row r="233">
      <c r="A233" s="69" t="s">
        <v>332</v>
      </c>
      <c r="B233" s="69" t="s">
        <v>328</v>
      </c>
      <c r="C233" s="66"/>
    </row>
    <row r="234">
      <c r="A234" s="69" t="s">
        <v>333</v>
      </c>
      <c r="B234" s="69" t="s">
        <v>328</v>
      </c>
      <c r="C234" s="66"/>
    </row>
    <row r="235">
      <c r="A235" s="69" t="s">
        <v>334</v>
      </c>
      <c r="B235" s="69" t="s">
        <v>328</v>
      </c>
      <c r="C235" s="66"/>
    </row>
    <row r="236">
      <c r="A236" s="69" t="s">
        <v>335</v>
      </c>
      <c r="B236" s="69" t="s">
        <v>328</v>
      </c>
      <c r="C236" s="66"/>
    </row>
    <row r="237">
      <c r="A237" s="69" t="s">
        <v>336</v>
      </c>
      <c r="B237" s="69" t="s">
        <v>328</v>
      </c>
      <c r="C237" s="66"/>
    </row>
    <row r="238">
      <c r="A238" s="69" t="s">
        <v>337</v>
      </c>
      <c r="B238" s="69" t="s">
        <v>328</v>
      </c>
      <c r="C238" s="66"/>
    </row>
    <row r="239">
      <c r="A239" s="69" t="s">
        <v>338</v>
      </c>
      <c r="B239" s="69" t="s">
        <v>328</v>
      </c>
      <c r="C239" s="66"/>
    </row>
    <row r="240">
      <c r="A240" s="69" t="s">
        <v>339</v>
      </c>
      <c r="B240" s="69" t="s">
        <v>328</v>
      </c>
      <c r="C240" s="66"/>
    </row>
    <row r="241">
      <c r="A241" s="69" t="s">
        <v>340</v>
      </c>
      <c r="B241" s="69" t="s">
        <v>328</v>
      </c>
      <c r="C241" s="66"/>
    </row>
    <row r="242">
      <c r="A242" s="69" t="s">
        <v>341</v>
      </c>
      <c r="B242" s="69" t="s">
        <v>328</v>
      </c>
      <c r="C242" s="66"/>
    </row>
    <row r="243">
      <c r="A243" s="69" t="s">
        <v>342</v>
      </c>
      <c r="B243" s="69" t="s">
        <v>328</v>
      </c>
      <c r="C243" s="66"/>
    </row>
    <row r="244">
      <c r="A244" s="69" t="s">
        <v>343</v>
      </c>
      <c r="B244" s="69" t="s">
        <v>328</v>
      </c>
      <c r="C244" s="66"/>
    </row>
    <row r="245">
      <c r="A245" s="69" t="s">
        <v>344</v>
      </c>
      <c r="B245" s="69" t="s">
        <v>328</v>
      </c>
      <c r="C245" s="66"/>
    </row>
    <row r="246">
      <c r="A246" s="69" t="s">
        <v>345</v>
      </c>
      <c r="B246" s="69" t="s">
        <v>328</v>
      </c>
      <c r="C246" s="66"/>
    </row>
    <row r="247">
      <c r="A247" s="66" t="s">
        <v>346</v>
      </c>
      <c r="B247" s="69" t="s">
        <v>328</v>
      </c>
      <c r="C247" s="66"/>
    </row>
    <row r="248">
      <c r="A248" s="69" t="s">
        <v>347</v>
      </c>
      <c r="B248" s="69" t="s">
        <v>328</v>
      </c>
      <c r="C248" s="66"/>
    </row>
    <row r="249">
      <c r="A249" s="69" t="s">
        <v>348</v>
      </c>
      <c r="B249" s="69" t="s">
        <v>328</v>
      </c>
      <c r="C249" s="66"/>
    </row>
    <row r="250">
      <c r="A250" s="69" t="s">
        <v>349</v>
      </c>
      <c r="B250" s="69" t="s">
        <v>328</v>
      </c>
      <c r="C250" s="66"/>
    </row>
    <row r="251">
      <c r="A251" s="69" t="s">
        <v>350</v>
      </c>
      <c r="B251" s="69" t="s">
        <v>328</v>
      </c>
      <c r="C251" s="66"/>
    </row>
    <row r="252">
      <c r="A252" s="69" t="s">
        <v>351</v>
      </c>
      <c r="B252" s="69" t="s">
        <v>328</v>
      </c>
      <c r="C252" s="66"/>
    </row>
    <row r="253">
      <c r="A253" s="69" t="s">
        <v>352</v>
      </c>
      <c r="B253" s="69" t="s">
        <v>328</v>
      </c>
      <c r="C253" s="66"/>
    </row>
    <row r="254">
      <c r="A254" s="69" t="s">
        <v>353</v>
      </c>
      <c r="B254" s="69" t="s">
        <v>328</v>
      </c>
      <c r="C254" s="66"/>
    </row>
    <row r="255">
      <c r="A255" s="69" t="s">
        <v>354</v>
      </c>
      <c r="B255" s="69" t="s">
        <v>328</v>
      </c>
      <c r="C255" s="66"/>
    </row>
    <row r="256">
      <c r="A256" s="69" t="s">
        <v>355</v>
      </c>
      <c r="B256" s="69" t="s">
        <v>328</v>
      </c>
      <c r="C256" s="66"/>
    </row>
    <row r="257">
      <c r="A257" s="69" t="s">
        <v>356</v>
      </c>
      <c r="B257" s="69" t="s">
        <v>328</v>
      </c>
      <c r="C257" s="66"/>
    </row>
    <row r="258">
      <c r="A258" s="69" t="s">
        <v>357</v>
      </c>
      <c r="B258" s="69" t="s">
        <v>358</v>
      </c>
      <c r="C258" s="66"/>
    </row>
    <row r="259">
      <c r="A259" s="69" t="s">
        <v>359</v>
      </c>
      <c r="B259" s="69" t="s">
        <v>358</v>
      </c>
      <c r="C259" s="66"/>
    </row>
    <row r="260">
      <c r="A260" s="69" t="s">
        <v>360</v>
      </c>
      <c r="B260" s="69" t="s">
        <v>358</v>
      </c>
      <c r="C260" s="66"/>
    </row>
    <row r="261">
      <c r="A261" s="69" t="s">
        <v>361</v>
      </c>
      <c r="B261" s="69" t="s">
        <v>358</v>
      </c>
      <c r="C261" s="66"/>
    </row>
    <row r="262">
      <c r="A262" s="69" t="s">
        <v>362</v>
      </c>
      <c r="B262" s="69" t="s">
        <v>358</v>
      </c>
      <c r="C262" s="66"/>
    </row>
    <row r="263">
      <c r="A263" s="69" t="s">
        <v>363</v>
      </c>
      <c r="B263" s="69" t="s">
        <v>358</v>
      </c>
      <c r="C263" s="66"/>
    </row>
    <row r="264">
      <c r="A264" s="69" t="s">
        <v>364</v>
      </c>
      <c r="B264" s="69" t="s">
        <v>358</v>
      </c>
      <c r="C264" s="66"/>
    </row>
    <row r="265">
      <c r="A265" s="69" t="s">
        <v>365</v>
      </c>
      <c r="B265" s="69" t="s">
        <v>358</v>
      </c>
      <c r="C265" s="66"/>
    </row>
    <row r="266">
      <c r="A266" s="69" t="s">
        <v>366</v>
      </c>
      <c r="B266" s="69" t="s">
        <v>358</v>
      </c>
      <c r="C266" s="66"/>
    </row>
    <row r="267">
      <c r="A267" s="69" t="s">
        <v>367</v>
      </c>
      <c r="B267" s="69" t="s">
        <v>358</v>
      </c>
      <c r="C267" s="66"/>
    </row>
    <row r="268">
      <c r="A268" s="69" t="s">
        <v>368</v>
      </c>
      <c r="B268" s="69" t="s">
        <v>358</v>
      </c>
      <c r="C268" s="66"/>
    </row>
    <row r="269">
      <c r="A269" s="69" t="s">
        <v>369</v>
      </c>
      <c r="B269" s="69" t="s">
        <v>358</v>
      </c>
      <c r="C269" s="66"/>
    </row>
    <row r="270">
      <c r="A270" s="69" t="s">
        <v>370</v>
      </c>
      <c r="B270" s="69" t="s">
        <v>358</v>
      </c>
      <c r="C270" s="66"/>
    </row>
    <row r="271">
      <c r="A271" s="69" t="s">
        <v>371</v>
      </c>
      <c r="B271" s="69" t="s">
        <v>372</v>
      </c>
      <c r="C271" s="66"/>
    </row>
    <row r="272">
      <c r="A272" s="69" t="s">
        <v>373</v>
      </c>
      <c r="B272" s="69" t="s">
        <v>372</v>
      </c>
      <c r="C272" s="66"/>
    </row>
    <row r="273">
      <c r="A273" s="69" t="s">
        <v>374</v>
      </c>
      <c r="B273" s="69" t="s">
        <v>372</v>
      </c>
      <c r="C273" s="66"/>
    </row>
    <row r="274">
      <c r="A274" s="66" t="s">
        <v>772</v>
      </c>
      <c r="B274" s="69" t="s">
        <v>372</v>
      </c>
      <c r="C274" s="66"/>
    </row>
    <row r="275">
      <c r="A275" s="69" t="s">
        <v>375</v>
      </c>
      <c r="B275" s="69" t="s">
        <v>372</v>
      </c>
      <c r="C275" s="66"/>
    </row>
    <row r="276">
      <c r="A276" s="69" t="s">
        <v>376</v>
      </c>
      <c r="B276" s="69" t="s">
        <v>372</v>
      </c>
      <c r="C276" s="66"/>
    </row>
    <row r="277">
      <c r="A277" s="69" t="s">
        <v>377</v>
      </c>
      <c r="B277" s="69" t="s">
        <v>372</v>
      </c>
      <c r="C277" s="66"/>
    </row>
    <row r="278">
      <c r="A278" s="69" t="s">
        <v>378</v>
      </c>
      <c r="B278" s="69" t="s">
        <v>372</v>
      </c>
      <c r="C278" s="66"/>
    </row>
    <row r="279">
      <c r="A279" s="69" t="s">
        <v>379</v>
      </c>
      <c r="B279" s="69" t="s">
        <v>372</v>
      </c>
      <c r="C279" s="66"/>
    </row>
    <row r="280">
      <c r="A280" s="69" t="s">
        <v>380</v>
      </c>
      <c r="B280" s="69" t="s">
        <v>372</v>
      </c>
      <c r="C280" s="66"/>
    </row>
    <row r="281">
      <c r="A281" s="69" t="s">
        <v>381</v>
      </c>
      <c r="B281" s="69" t="s">
        <v>372</v>
      </c>
      <c r="C281" s="66"/>
    </row>
    <row r="282">
      <c r="A282" s="69" t="s">
        <v>382</v>
      </c>
      <c r="B282" s="69" t="s">
        <v>372</v>
      </c>
      <c r="C282" s="66"/>
    </row>
    <row r="283">
      <c r="A283" s="69" t="s">
        <v>383</v>
      </c>
      <c r="B283" s="69" t="s">
        <v>372</v>
      </c>
      <c r="C283" s="66"/>
    </row>
    <row r="284">
      <c r="A284" s="69" t="s">
        <v>384</v>
      </c>
      <c r="B284" s="69" t="s">
        <v>372</v>
      </c>
      <c r="C284" s="66"/>
    </row>
    <row r="285">
      <c r="A285" s="69" t="s">
        <v>385</v>
      </c>
      <c r="B285" s="69" t="s">
        <v>372</v>
      </c>
      <c r="C285" s="66"/>
    </row>
    <row r="286">
      <c r="A286" s="69" t="s">
        <v>386</v>
      </c>
      <c r="B286" s="69" t="s">
        <v>372</v>
      </c>
      <c r="C286" s="66"/>
    </row>
    <row r="287">
      <c r="A287" s="69" t="s">
        <v>79</v>
      </c>
      <c r="B287" s="69" t="s">
        <v>372</v>
      </c>
      <c r="C287" s="66"/>
    </row>
    <row r="288">
      <c r="A288" s="66" t="s">
        <v>387</v>
      </c>
      <c r="B288" s="69" t="s">
        <v>372</v>
      </c>
      <c r="C288" s="66"/>
    </row>
    <row r="289">
      <c r="A289" s="69" t="s">
        <v>388</v>
      </c>
      <c r="B289" s="69" t="s">
        <v>372</v>
      </c>
      <c r="C289" s="66"/>
    </row>
    <row r="290">
      <c r="A290" s="69" t="s">
        <v>82</v>
      </c>
      <c r="B290" s="69" t="s">
        <v>372</v>
      </c>
      <c r="C290" s="66"/>
    </row>
    <row r="291">
      <c r="A291" s="69" t="s">
        <v>389</v>
      </c>
      <c r="B291" s="69" t="s">
        <v>372</v>
      </c>
      <c r="C291" s="66"/>
    </row>
    <row r="292">
      <c r="A292" s="69" t="s">
        <v>390</v>
      </c>
      <c r="B292" s="69" t="s">
        <v>372</v>
      </c>
      <c r="C292" s="66"/>
    </row>
    <row r="293">
      <c r="A293" s="69" t="s">
        <v>391</v>
      </c>
      <c r="B293" s="69" t="s">
        <v>372</v>
      </c>
      <c r="C293" s="66"/>
    </row>
    <row r="294">
      <c r="A294" s="69" t="s">
        <v>392</v>
      </c>
      <c r="B294" s="69" t="s">
        <v>372</v>
      </c>
      <c r="C294" s="66"/>
    </row>
    <row r="295">
      <c r="A295" s="69" t="s">
        <v>393</v>
      </c>
      <c r="B295" s="69" t="s">
        <v>394</v>
      </c>
      <c r="C295" s="66"/>
    </row>
    <row r="296">
      <c r="A296" s="69" t="s">
        <v>395</v>
      </c>
      <c r="B296" s="69" t="s">
        <v>394</v>
      </c>
      <c r="C296" s="66"/>
    </row>
    <row r="297">
      <c r="A297" s="69" t="s">
        <v>396</v>
      </c>
      <c r="B297" s="69" t="s">
        <v>394</v>
      </c>
      <c r="C297" s="66"/>
    </row>
    <row r="298">
      <c r="A298" s="69" t="s">
        <v>397</v>
      </c>
      <c r="B298" s="69" t="s">
        <v>394</v>
      </c>
      <c r="C298" s="66"/>
    </row>
    <row r="299">
      <c r="A299" s="69" t="s">
        <v>398</v>
      </c>
      <c r="B299" s="69" t="s">
        <v>394</v>
      </c>
      <c r="C299" s="66"/>
    </row>
    <row r="300">
      <c r="A300" s="69" t="s">
        <v>399</v>
      </c>
      <c r="B300" s="69" t="s">
        <v>400</v>
      </c>
      <c r="C300" s="66"/>
    </row>
    <row r="301">
      <c r="A301" s="69" t="s">
        <v>401</v>
      </c>
      <c r="B301" s="69" t="s">
        <v>400</v>
      </c>
      <c r="C301" s="66"/>
    </row>
    <row r="302">
      <c r="A302" s="69" t="s">
        <v>402</v>
      </c>
      <c r="B302" s="69" t="s">
        <v>400</v>
      </c>
      <c r="C302" s="66"/>
    </row>
    <row r="303">
      <c r="A303" s="69" t="s">
        <v>403</v>
      </c>
      <c r="B303" s="69" t="s">
        <v>400</v>
      </c>
      <c r="C303" s="66"/>
    </row>
    <row r="304">
      <c r="A304" s="69" t="s">
        <v>404</v>
      </c>
      <c r="B304" s="69" t="s">
        <v>400</v>
      </c>
      <c r="C304" s="66"/>
    </row>
    <row r="305">
      <c r="A305" s="69" t="s">
        <v>405</v>
      </c>
      <c r="B305" s="69" t="s">
        <v>400</v>
      </c>
      <c r="C305" s="66"/>
    </row>
    <row r="306">
      <c r="A306" s="69" t="s">
        <v>406</v>
      </c>
      <c r="B306" s="69" t="s">
        <v>400</v>
      </c>
      <c r="C306" s="66"/>
    </row>
    <row r="307">
      <c r="A307" s="69" t="s">
        <v>407</v>
      </c>
      <c r="B307" s="69" t="s">
        <v>400</v>
      </c>
      <c r="C307" s="66"/>
    </row>
    <row r="308">
      <c r="A308" s="69" t="s">
        <v>408</v>
      </c>
      <c r="B308" s="69" t="s">
        <v>409</v>
      </c>
      <c r="C308" s="66"/>
    </row>
    <row r="309">
      <c r="A309" s="69" t="s">
        <v>410</v>
      </c>
      <c r="B309" s="69" t="s">
        <v>409</v>
      </c>
      <c r="C309" s="66"/>
    </row>
    <row r="310">
      <c r="A310" s="69" t="s">
        <v>411</v>
      </c>
      <c r="B310" s="69" t="s">
        <v>409</v>
      </c>
      <c r="C310" s="66"/>
    </row>
    <row r="311">
      <c r="A311" s="69" t="s">
        <v>412</v>
      </c>
      <c r="B311" s="69" t="s">
        <v>409</v>
      </c>
      <c r="C311" s="66"/>
    </row>
    <row r="312">
      <c r="A312" s="69" t="s">
        <v>413</v>
      </c>
      <c r="B312" s="69" t="s">
        <v>409</v>
      </c>
      <c r="C312" s="66"/>
    </row>
    <row r="313">
      <c r="A313" s="69" t="s">
        <v>414</v>
      </c>
      <c r="B313" s="69" t="s">
        <v>409</v>
      </c>
      <c r="C313" s="66"/>
    </row>
    <row r="314">
      <c r="A314" s="69" t="s">
        <v>415</v>
      </c>
      <c r="B314" s="69" t="s">
        <v>409</v>
      </c>
      <c r="C314" s="66"/>
    </row>
    <row r="315">
      <c r="A315" s="69" t="s">
        <v>416</v>
      </c>
      <c r="B315" s="69" t="s">
        <v>409</v>
      </c>
      <c r="C315" s="66"/>
    </row>
    <row r="316">
      <c r="A316" s="69" t="s">
        <v>417</v>
      </c>
      <c r="B316" s="69" t="s">
        <v>409</v>
      </c>
      <c r="C316" s="66"/>
    </row>
    <row r="317">
      <c r="A317" s="69" t="s">
        <v>418</v>
      </c>
      <c r="B317" s="69" t="s">
        <v>409</v>
      </c>
      <c r="C317" s="66"/>
    </row>
    <row r="318">
      <c r="A318" s="69" t="s">
        <v>419</v>
      </c>
      <c r="B318" s="69" t="s">
        <v>409</v>
      </c>
      <c r="C318" s="66"/>
    </row>
    <row r="319">
      <c r="A319" s="69" t="s">
        <v>420</v>
      </c>
      <c r="B319" s="69" t="s">
        <v>409</v>
      </c>
      <c r="C319" s="66"/>
    </row>
    <row r="320">
      <c r="A320" s="69" t="s">
        <v>421</v>
      </c>
      <c r="B320" s="69" t="s">
        <v>409</v>
      </c>
      <c r="C320" s="66"/>
    </row>
    <row r="321">
      <c r="A321" s="69" t="s">
        <v>422</v>
      </c>
      <c r="B321" s="69" t="s">
        <v>409</v>
      </c>
      <c r="C321" s="66"/>
    </row>
    <row r="322">
      <c r="A322" s="69" t="s">
        <v>423</v>
      </c>
      <c r="B322" s="69" t="s">
        <v>409</v>
      </c>
      <c r="C322" s="66"/>
    </row>
    <row r="323">
      <c r="A323" s="69" t="s">
        <v>424</v>
      </c>
      <c r="B323" s="69" t="s">
        <v>409</v>
      </c>
      <c r="C323" s="66"/>
    </row>
    <row r="324">
      <c r="A324" s="69" t="s">
        <v>425</v>
      </c>
      <c r="B324" s="69" t="s">
        <v>409</v>
      </c>
      <c r="C324" s="66"/>
    </row>
    <row r="325">
      <c r="A325" s="69" t="s">
        <v>426</v>
      </c>
      <c r="B325" s="69" t="s">
        <v>427</v>
      </c>
      <c r="C325" s="66"/>
    </row>
    <row r="326">
      <c r="A326" s="69" t="s">
        <v>428</v>
      </c>
      <c r="B326" s="69" t="s">
        <v>427</v>
      </c>
      <c r="C326" s="66"/>
    </row>
    <row r="327">
      <c r="A327" s="69" t="s">
        <v>429</v>
      </c>
      <c r="B327" s="69" t="s">
        <v>427</v>
      </c>
      <c r="C327" s="66"/>
    </row>
    <row r="328">
      <c r="A328" s="69" t="s">
        <v>430</v>
      </c>
      <c r="B328" s="69" t="s">
        <v>427</v>
      </c>
      <c r="C328" s="66"/>
    </row>
    <row r="329">
      <c r="A329" s="69" t="s">
        <v>431</v>
      </c>
      <c r="B329" s="69" t="s">
        <v>427</v>
      </c>
      <c r="C329" s="66"/>
    </row>
    <row r="330">
      <c r="A330" s="69" t="s">
        <v>432</v>
      </c>
      <c r="B330" s="69" t="s">
        <v>427</v>
      </c>
      <c r="C330" s="66"/>
    </row>
    <row r="331">
      <c r="A331" s="69" t="s">
        <v>433</v>
      </c>
      <c r="B331" s="69" t="s">
        <v>427</v>
      </c>
      <c r="C331" s="66"/>
    </row>
    <row r="332">
      <c r="A332" s="69" t="s">
        <v>434</v>
      </c>
      <c r="B332" s="69" t="s">
        <v>427</v>
      </c>
      <c r="C332" s="66"/>
    </row>
    <row r="333">
      <c r="A333" s="69" t="s">
        <v>435</v>
      </c>
      <c r="B333" s="69" t="s">
        <v>436</v>
      </c>
      <c r="C333" s="66"/>
    </row>
    <row r="334">
      <c r="A334" s="69" t="s">
        <v>437</v>
      </c>
      <c r="B334" s="69" t="s">
        <v>436</v>
      </c>
      <c r="C334" s="66"/>
    </row>
    <row r="335">
      <c r="A335" s="69" t="s">
        <v>438</v>
      </c>
      <c r="B335" s="69" t="s">
        <v>436</v>
      </c>
      <c r="C335" s="66"/>
    </row>
    <row r="336">
      <c r="A336" s="69" t="s">
        <v>439</v>
      </c>
      <c r="B336" s="69" t="s">
        <v>436</v>
      </c>
      <c r="C336" s="66"/>
    </row>
    <row r="337">
      <c r="A337" s="69" t="s">
        <v>440</v>
      </c>
      <c r="B337" s="69" t="s">
        <v>436</v>
      </c>
      <c r="C337" s="66"/>
    </row>
    <row r="338">
      <c r="A338" s="69" t="s">
        <v>441</v>
      </c>
      <c r="B338" s="69" t="s">
        <v>436</v>
      </c>
      <c r="C338" s="66"/>
    </row>
    <row r="339">
      <c r="A339" s="69" t="s">
        <v>442</v>
      </c>
      <c r="B339" s="69" t="s">
        <v>436</v>
      </c>
      <c r="C339" s="66"/>
    </row>
    <row r="340">
      <c r="A340" s="69" t="s">
        <v>443</v>
      </c>
      <c r="B340" s="69" t="s">
        <v>436</v>
      </c>
      <c r="C340" s="66"/>
    </row>
    <row r="341">
      <c r="A341" s="69" t="s">
        <v>444</v>
      </c>
      <c r="B341" s="69" t="s">
        <v>436</v>
      </c>
      <c r="C341" s="66"/>
    </row>
    <row r="342">
      <c r="A342" s="69" t="s">
        <v>445</v>
      </c>
      <c r="B342" s="69" t="s">
        <v>436</v>
      </c>
      <c r="C342" s="66"/>
    </row>
    <row r="343">
      <c r="A343" s="69" t="s">
        <v>446</v>
      </c>
      <c r="B343" s="69" t="s">
        <v>436</v>
      </c>
      <c r="C343" s="66"/>
    </row>
    <row r="344">
      <c r="A344" s="69" t="s">
        <v>447</v>
      </c>
      <c r="B344" s="69" t="s">
        <v>436</v>
      </c>
      <c r="C344" s="66"/>
    </row>
    <row r="345">
      <c r="A345" s="69" t="s">
        <v>448</v>
      </c>
      <c r="B345" s="69" t="s">
        <v>436</v>
      </c>
      <c r="C345" s="66"/>
    </row>
    <row r="346">
      <c r="A346" s="69" t="s">
        <v>449</v>
      </c>
      <c r="B346" s="69" t="s">
        <v>436</v>
      </c>
      <c r="C346" s="66"/>
    </row>
    <row r="347">
      <c r="A347" s="69" t="s">
        <v>450</v>
      </c>
      <c r="B347" s="69" t="s">
        <v>436</v>
      </c>
      <c r="C347" s="66"/>
    </row>
    <row r="348">
      <c r="A348" s="69" t="s">
        <v>451</v>
      </c>
      <c r="B348" s="69" t="s">
        <v>436</v>
      </c>
      <c r="C348" s="66"/>
    </row>
    <row r="349">
      <c r="A349" s="69" t="s">
        <v>452</v>
      </c>
      <c r="B349" s="69" t="s">
        <v>436</v>
      </c>
      <c r="C349" s="66"/>
    </row>
    <row r="350">
      <c r="A350" s="69" t="s">
        <v>453</v>
      </c>
      <c r="B350" s="69" t="s">
        <v>436</v>
      </c>
      <c r="C350" s="66"/>
    </row>
    <row r="351">
      <c r="A351" s="69" t="s">
        <v>454</v>
      </c>
      <c r="B351" s="69" t="s">
        <v>436</v>
      </c>
      <c r="C351" s="66"/>
    </row>
    <row r="352">
      <c r="A352" s="69" t="s">
        <v>455</v>
      </c>
      <c r="B352" s="69" t="s">
        <v>436</v>
      </c>
      <c r="C352" s="66"/>
    </row>
    <row r="353">
      <c r="A353" s="69" t="s">
        <v>456</v>
      </c>
      <c r="B353" s="69" t="s">
        <v>436</v>
      </c>
      <c r="C353" s="66"/>
    </row>
    <row r="354">
      <c r="A354" s="69" t="s">
        <v>457</v>
      </c>
      <c r="B354" s="69" t="s">
        <v>436</v>
      </c>
      <c r="C354" s="66"/>
    </row>
    <row r="355">
      <c r="A355" s="69" t="s">
        <v>458</v>
      </c>
      <c r="B355" s="69" t="s">
        <v>436</v>
      </c>
      <c r="C355" s="66"/>
    </row>
    <row r="356">
      <c r="A356" s="69" t="s">
        <v>459</v>
      </c>
      <c r="B356" s="69" t="s">
        <v>436</v>
      </c>
      <c r="C356" s="66"/>
    </row>
    <row r="357">
      <c r="A357" s="69" t="s">
        <v>460</v>
      </c>
      <c r="B357" s="69" t="s">
        <v>461</v>
      </c>
      <c r="C357" s="66"/>
    </row>
    <row r="358">
      <c r="A358" s="69" t="s">
        <v>462</v>
      </c>
      <c r="B358" s="69" t="s">
        <v>461</v>
      </c>
      <c r="C358" s="66"/>
    </row>
    <row r="359">
      <c r="A359" s="69" t="s">
        <v>463</v>
      </c>
      <c r="B359" s="69" t="s">
        <v>461</v>
      </c>
      <c r="C359" s="66"/>
    </row>
    <row r="360">
      <c r="A360" s="69" t="s">
        <v>464</v>
      </c>
      <c r="B360" s="69" t="s">
        <v>461</v>
      </c>
      <c r="C360" s="66"/>
    </row>
    <row r="361">
      <c r="A361" s="69" t="s">
        <v>465</v>
      </c>
      <c r="B361" s="69" t="s">
        <v>461</v>
      </c>
      <c r="C361" s="66"/>
    </row>
    <row r="362">
      <c r="A362" s="69" t="s">
        <v>466</v>
      </c>
      <c r="B362" s="69" t="s">
        <v>461</v>
      </c>
      <c r="C362" s="66"/>
    </row>
    <row r="363">
      <c r="A363" s="69" t="s">
        <v>467</v>
      </c>
      <c r="B363" s="69" t="s">
        <v>468</v>
      </c>
      <c r="C363" s="66"/>
    </row>
    <row r="364">
      <c r="A364" s="69" t="s">
        <v>469</v>
      </c>
      <c r="B364" s="69" t="s">
        <v>470</v>
      </c>
      <c r="C364" s="66"/>
    </row>
    <row r="365">
      <c r="A365" s="69" t="s">
        <v>471</v>
      </c>
      <c r="B365" s="69" t="s">
        <v>472</v>
      </c>
      <c r="C365" s="66"/>
    </row>
    <row r="366">
      <c r="A366" s="69" t="s">
        <v>473</v>
      </c>
      <c r="B366" s="69" t="s">
        <v>472</v>
      </c>
      <c r="C366" s="66"/>
    </row>
    <row r="367">
      <c r="A367" s="69" t="s">
        <v>474</v>
      </c>
      <c r="B367" s="69" t="s">
        <v>472</v>
      </c>
      <c r="C367" s="66"/>
    </row>
    <row r="368">
      <c r="A368" s="69" t="s">
        <v>475</v>
      </c>
      <c r="B368" s="69" t="s">
        <v>476</v>
      </c>
      <c r="C368" s="66"/>
    </row>
    <row r="369">
      <c r="A369" s="69" t="s">
        <v>477</v>
      </c>
      <c r="B369" s="69" t="s">
        <v>476</v>
      </c>
      <c r="C369" s="66"/>
    </row>
    <row r="370">
      <c r="A370" s="69" t="s">
        <v>478</v>
      </c>
      <c r="B370" s="69" t="s">
        <v>476</v>
      </c>
      <c r="C370" s="66"/>
    </row>
    <row r="371">
      <c r="A371" s="69" t="s">
        <v>479</v>
      </c>
      <c r="B371" s="69" t="s">
        <v>476</v>
      </c>
      <c r="C371" s="66"/>
    </row>
    <row r="372">
      <c r="A372" s="69" t="s">
        <v>480</v>
      </c>
      <c r="B372" s="69" t="s">
        <v>476</v>
      </c>
      <c r="C372" s="66"/>
    </row>
    <row r="373">
      <c r="A373" s="69" t="s">
        <v>481</v>
      </c>
      <c r="B373" s="69" t="s">
        <v>476</v>
      </c>
      <c r="C373" s="66"/>
    </row>
    <row r="374">
      <c r="A374" s="69" t="s">
        <v>482</v>
      </c>
      <c r="B374" s="69" t="s">
        <v>476</v>
      </c>
      <c r="C374" s="66"/>
    </row>
    <row r="375">
      <c r="A375" s="69" t="s">
        <v>483</v>
      </c>
      <c r="B375" s="69" t="s">
        <v>476</v>
      </c>
      <c r="C375" s="66"/>
    </row>
    <row r="376">
      <c r="A376" s="69" t="s">
        <v>484</v>
      </c>
      <c r="B376" s="69" t="s">
        <v>476</v>
      </c>
      <c r="C376" s="66"/>
    </row>
    <row r="377">
      <c r="A377" s="69" t="s">
        <v>485</v>
      </c>
      <c r="B377" s="69" t="s">
        <v>476</v>
      </c>
      <c r="C377" s="66"/>
    </row>
    <row r="378">
      <c r="A378" s="69" t="s">
        <v>773</v>
      </c>
      <c r="B378" s="69" t="s">
        <v>476</v>
      </c>
      <c r="C378" s="66"/>
    </row>
    <row r="379">
      <c r="A379" s="69" t="s">
        <v>486</v>
      </c>
      <c r="B379" s="69" t="s">
        <v>476</v>
      </c>
      <c r="C379" s="66"/>
    </row>
    <row r="380">
      <c r="A380" s="69" t="s">
        <v>487</v>
      </c>
      <c r="B380" s="69" t="s">
        <v>476</v>
      </c>
      <c r="C380" s="66"/>
    </row>
    <row r="381">
      <c r="A381" s="69" t="s">
        <v>488</v>
      </c>
      <c r="B381" s="69" t="s">
        <v>476</v>
      </c>
      <c r="C381" s="66"/>
    </row>
    <row r="382">
      <c r="A382" s="69" t="s">
        <v>489</v>
      </c>
      <c r="B382" s="69" t="s">
        <v>476</v>
      </c>
      <c r="C382" s="66"/>
    </row>
    <row r="383">
      <c r="A383" s="69" t="s">
        <v>490</v>
      </c>
      <c r="B383" s="69" t="s">
        <v>476</v>
      </c>
      <c r="C383" s="66"/>
    </row>
    <row r="384">
      <c r="A384" s="69" t="s">
        <v>491</v>
      </c>
      <c r="B384" s="69" t="s">
        <v>476</v>
      </c>
      <c r="C384" s="66"/>
    </row>
    <row r="385">
      <c r="A385" s="69" t="s">
        <v>492</v>
      </c>
      <c r="B385" s="69" t="s">
        <v>476</v>
      </c>
      <c r="C385" s="66"/>
    </row>
    <row r="386">
      <c r="A386" s="69" t="s">
        <v>493</v>
      </c>
      <c r="B386" s="69" t="s">
        <v>476</v>
      </c>
      <c r="C386" s="66"/>
    </row>
    <row r="387">
      <c r="A387" s="69" t="s">
        <v>494</v>
      </c>
      <c r="B387" s="69" t="s">
        <v>476</v>
      </c>
      <c r="C387" s="66"/>
    </row>
    <row r="388">
      <c r="A388" s="69" t="s">
        <v>495</v>
      </c>
      <c r="B388" s="69" t="s">
        <v>476</v>
      </c>
      <c r="C388" s="66"/>
    </row>
    <row r="389">
      <c r="A389" s="69" t="s">
        <v>496</v>
      </c>
      <c r="B389" s="69" t="s">
        <v>476</v>
      </c>
      <c r="C389" s="66"/>
    </row>
    <row r="390">
      <c r="A390" s="69" t="s">
        <v>497</v>
      </c>
      <c r="B390" s="69" t="s">
        <v>476</v>
      </c>
      <c r="C390" s="66"/>
    </row>
    <row r="391">
      <c r="A391" s="69" t="s">
        <v>498</v>
      </c>
      <c r="B391" s="69" t="s">
        <v>476</v>
      </c>
      <c r="C391" s="66"/>
    </row>
    <row r="392">
      <c r="A392" s="69" t="s">
        <v>499</v>
      </c>
      <c r="B392" s="69" t="s">
        <v>476</v>
      </c>
      <c r="C392" s="66"/>
    </row>
    <row r="393">
      <c r="A393" s="69" t="s">
        <v>500</v>
      </c>
      <c r="B393" s="69" t="s">
        <v>476</v>
      </c>
      <c r="C393" s="66"/>
    </row>
    <row r="394">
      <c r="A394" s="69" t="s">
        <v>501</v>
      </c>
      <c r="B394" s="69" t="s">
        <v>476</v>
      </c>
      <c r="C394" s="66"/>
    </row>
    <row r="395">
      <c r="A395" s="69" t="s">
        <v>502</v>
      </c>
      <c r="B395" s="69" t="s">
        <v>476</v>
      </c>
      <c r="C395" s="66"/>
    </row>
    <row r="396">
      <c r="A396" s="69" t="s">
        <v>503</v>
      </c>
      <c r="B396" s="69" t="s">
        <v>476</v>
      </c>
      <c r="C396" s="66"/>
    </row>
    <row r="397">
      <c r="A397" s="69" t="s">
        <v>504</v>
      </c>
      <c r="B397" s="69" t="s">
        <v>476</v>
      </c>
      <c r="C397" s="66"/>
    </row>
    <row r="398">
      <c r="A398" s="69" t="s">
        <v>505</v>
      </c>
      <c r="B398" s="69" t="s">
        <v>476</v>
      </c>
      <c r="C398" s="66"/>
    </row>
    <row r="399">
      <c r="A399" s="69" t="s">
        <v>506</v>
      </c>
      <c r="B399" s="69" t="s">
        <v>476</v>
      </c>
      <c r="C399" s="66"/>
    </row>
    <row r="400">
      <c r="A400" s="69" t="s">
        <v>507</v>
      </c>
      <c r="B400" s="69" t="s">
        <v>476</v>
      </c>
      <c r="C400" s="66"/>
    </row>
    <row r="401">
      <c r="A401" s="69" t="s">
        <v>508</v>
      </c>
      <c r="B401" s="69" t="s">
        <v>476</v>
      </c>
      <c r="C401" s="66"/>
    </row>
    <row r="402">
      <c r="A402" s="69" t="s">
        <v>509</v>
      </c>
      <c r="B402" s="69" t="s">
        <v>476</v>
      </c>
      <c r="C402" s="66"/>
    </row>
    <row r="403">
      <c r="A403" s="69" t="s">
        <v>67</v>
      </c>
      <c r="B403" s="69" t="s">
        <v>476</v>
      </c>
      <c r="C403" s="66"/>
    </row>
    <row r="404">
      <c r="A404" s="69" t="s">
        <v>510</v>
      </c>
      <c r="B404" s="69" t="s">
        <v>476</v>
      </c>
      <c r="C404" s="66"/>
    </row>
    <row r="405">
      <c r="A405" s="69" t="s">
        <v>511</v>
      </c>
      <c r="B405" s="69" t="s">
        <v>476</v>
      </c>
      <c r="C405" s="66"/>
    </row>
    <row r="406">
      <c r="A406" s="69" t="s">
        <v>512</v>
      </c>
      <c r="B406" s="69" t="s">
        <v>476</v>
      </c>
      <c r="C406" s="66"/>
    </row>
    <row r="407">
      <c r="A407" s="69" t="s">
        <v>513</v>
      </c>
      <c r="B407" s="69" t="s">
        <v>476</v>
      </c>
      <c r="C407" s="66"/>
    </row>
    <row r="408">
      <c r="A408" s="69" t="s">
        <v>514</v>
      </c>
      <c r="B408" s="69" t="s">
        <v>476</v>
      </c>
      <c r="C408" s="66"/>
    </row>
    <row r="409">
      <c r="A409" s="69" t="s">
        <v>515</v>
      </c>
      <c r="B409" s="69" t="s">
        <v>476</v>
      </c>
      <c r="C409" s="66"/>
    </row>
    <row r="410">
      <c r="A410" s="69" t="s">
        <v>516</v>
      </c>
      <c r="B410" s="69" t="s">
        <v>476</v>
      </c>
      <c r="C410" s="66"/>
    </row>
    <row r="411">
      <c r="A411" s="69" t="s">
        <v>517</v>
      </c>
      <c r="B411" s="69" t="s">
        <v>476</v>
      </c>
      <c r="C411" s="66"/>
    </row>
    <row r="412">
      <c r="A412" s="69" t="s">
        <v>518</v>
      </c>
      <c r="B412" s="69" t="s">
        <v>476</v>
      </c>
      <c r="C412" s="66"/>
    </row>
    <row r="413">
      <c r="A413" s="69" t="s">
        <v>519</v>
      </c>
      <c r="B413" s="69" t="s">
        <v>476</v>
      </c>
      <c r="C413" s="66"/>
    </row>
    <row r="414">
      <c r="A414" s="69" t="s">
        <v>520</v>
      </c>
      <c r="B414" s="69" t="s">
        <v>476</v>
      </c>
      <c r="C414" s="66"/>
    </row>
    <row r="415">
      <c r="A415" s="69" t="s">
        <v>521</v>
      </c>
      <c r="B415" s="69" t="s">
        <v>476</v>
      </c>
      <c r="C415" s="66"/>
    </row>
    <row r="416">
      <c r="A416" s="69" t="s">
        <v>522</v>
      </c>
      <c r="B416" s="69" t="s">
        <v>523</v>
      </c>
      <c r="C416" s="66"/>
    </row>
    <row r="417">
      <c r="A417" s="69" t="s">
        <v>524</v>
      </c>
      <c r="B417" s="69" t="s">
        <v>523</v>
      </c>
      <c r="C417" s="66"/>
    </row>
    <row r="418">
      <c r="A418" s="69" t="s">
        <v>525</v>
      </c>
      <c r="B418" s="69" t="s">
        <v>523</v>
      </c>
      <c r="C418" s="66"/>
    </row>
    <row r="419">
      <c r="A419" s="69" t="s">
        <v>526</v>
      </c>
      <c r="B419" s="69" t="s">
        <v>523</v>
      </c>
      <c r="C419" s="66"/>
    </row>
    <row r="420">
      <c r="A420" s="69" t="s">
        <v>527</v>
      </c>
      <c r="B420" s="69" t="s">
        <v>523</v>
      </c>
      <c r="C420" s="66"/>
    </row>
    <row r="421">
      <c r="A421" s="69" t="s">
        <v>528</v>
      </c>
      <c r="B421" s="69" t="s">
        <v>523</v>
      </c>
      <c r="C421" s="66"/>
    </row>
    <row r="422">
      <c r="A422" s="69" t="s">
        <v>529</v>
      </c>
      <c r="B422" s="69" t="s">
        <v>523</v>
      </c>
      <c r="C422" s="66"/>
    </row>
    <row r="423">
      <c r="A423" s="69" t="s">
        <v>530</v>
      </c>
      <c r="B423" s="69" t="s">
        <v>531</v>
      </c>
      <c r="C423" s="66"/>
    </row>
    <row r="424">
      <c r="A424" s="69" t="s">
        <v>532</v>
      </c>
      <c r="B424" s="69" t="s">
        <v>531</v>
      </c>
      <c r="C424" s="66"/>
    </row>
    <row r="425">
      <c r="A425" s="69" t="s">
        <v>533</v>
      </c>
      <c r="B425" s="69" t="s">
        <v>531</v>
      </c>
      <c r="C425" s="66"/>
    </row>
    <row r="426">
      <c r="A426" s="69" t="s">
        <v>73</v>
      </c>
      <c r="B426" s="69" t="s">
        <v>531</v>
      </c>
      <c r="C426" s="66"/>
    </row>
    <row r="427">
      <c r="A427" s="69" t="s">
        <v>534</v>
      </c>
      <c r="B427" s="69" t="s">
        <v>531</v>
      </c>
      <c r="C427" s="66"/>
    </row>
    <row r="428">
      <c r="A428" s="69" t="s">
        <v>535</v>
      </c>
      <c r="B428" s="69" t="s">
        <v>531</v>
      </c>
      <c r="C428" s="66"/>
    </row>
    <row r="429">
      <c r="A429" s="69" t="s">
        <v>536</v>
      </c>
      <c r="B429" s="69" t="s">
        <v>531</v>
      </c>
      <c r="C429" s="66"/>
    </row>
    <row r="430">
      <c r="A430" s="69" t="s">
        <v>83</v>
      </c>
      <c r="B430" s="69" t="s">
        <v>531</v>
      </c>
      <c r="C430" s="66"/>
    </row>
    <row r="431">
      <c r="A431" s="69" t="s">
        <v>537</v>
      </c>
      <c r="B431" s="69" t="s">
        <v>531</v>
      </c>
      <c r="C431" s="66"/>
    </row>
    <row r="432">
      <c r="A432" s="69" t="s">
        <v>538</v>
      </c>
      <c r="B432" s="69" t="s">
        <v>531</v>
      </c>
      <c r="C432" s="66"/>
    </row>
    <row r="433">
      <c r="A433" s="69" t="s">
        <v>539</v>
      </c>
      <c r="B433" s="69" t="s">
        <v>531</v>
      </c>
      <c r="C433" s="66"/>
    </row>
    <row r="434">
      <c r="A434" s="69" t="s">
        <v>540</v>
      </c>
      <c r="B434" s="69" t="s">
        <v>541</v>
      </c>
      <c r="C434" s="66"/>
    </row>
    <row r="435">
      <c r="A435" s="69" t="s">
        <v>75</v>
      </c>
      <c r="B435" s="69" t="s">
        <v>541</v>
      </c>
      <c r="C435" s="66"/>
    </row>
    <row r="436">
      <c r="A436" s="69" t="s">
        <v>542</v>
      </c>
      <c r="B436" s="69" t="s">
        <v>541</v>
      </c>
      <c r="C436" s="66"/>
    </row>
    <row r="437">
      <c r="A437" s="69" t="s">
        <v>543</v>
      </c>
      <c r="B437" s="69" t="s">
        <v>541</v>
      </c>
      <c r="C437" s="66"/>
    </row>
    <row r="438">
      <c r="A438" s="69" t="s">
        <v>544</v>
      </c>
      <c r="B438" s="69" t="s">
        <v>541</v>
      </c>
      <c r="C438" s="66"/>
    </row>
    <row r="439">
      <c r="A439" s="69" t="s">
        <v>545</v>
      </c>
      <c r="B439" s="69" t="s">
        <v>546</v>
      </c>
      <c r="C439" s="66"/>
    </row>
    <row r="440">
      <c r="A440" s="69" t="s">
        <v>547</v>
      </c>
      <c r="B440" s="69" t="s">
        <v>546</v>
      </c>
      <c r="C440" s="66"/>
    </row>
    <row r="441">
      <c r="A441" s="69" t="s">
        <v>548</v>
      </c>
      <c r="B441" s="69" t="s">
        <v>546</v>
      </c>
      <c r="C441" s="66"/>
    </row>
    <row r="442">
      <c r="A442" s="69" t="s">
        <v>549</v>
      </c>
      <c r="B442" s="69" t="s">
        <v>546</v>
      </c>
      <c r="C442" s="66"/>
    </row>
    <row r="443">
      <c r="A443" s="69" t="s">
        <v>550</v>
      </c>
      <c r="B443" s="69" t="s">
        <v>551</v>
      </c>
      <c r="C443" s="66"/>
    </row>
    <row r="444">
      <c r="A444" s="69" t="s">
        <v>552</v>
      </c>
      <c r="B444" s="69" t="s">
        <v>551</v>
      </c>
      <c r="C444" s="66"/>
    </row>
    <row r="445">
      <c r="A445" s="69" t="s">
        <v>553</v>
      </c>
      <c r="B445" s="69" t="s">
        <v>551</v>
      </c>
      <c r="C445" s="66"/>
    </row>
    <row r="446">
      <c r="A446" s="69" t="s">
        <v>554</v>
      </c>
      <c r="B446" s="69" t="s">
        <v>555</v>
      </c>
      <c r="C446" s="66"/>
    </row>
    <row r="447">
      <c r="A447" s="69" t="s">
        <v>556</v>
      </c>
      <c r="B447" s="69" t="s">
        <v>555</v>
      </c>
      <c r="C447" s="66"/>
    </row>
    <row r="448">
      <c r="A448" s="69" t="s">
        <v>557</v>
      </c>
      <c r="B448" s="69" t="s">
        <v>555</v>
      </c>
      <c r="C448" s="66"/>
    </row>
    <row r="449">
      <c r="A449" s="69" t="s">
        <v>558</v>
      </c>
      <c r="B449" s="69" t="s">
        <v>555</v>
      </c>
      <c r="C449" s="66"/>
    </row>
    <row r="450">
      <c r="A450" s="69" t="s">
        <v>559</v>
      </c>
      <c r="B450" s="69" t="s">
        <v>555</v>
      </c>
      <c r="C450" s="66"/>
    </row>
    <row r="451">
      <c r="A451" s="69" t="s">
        <v>560</v>
      </c>
      <c r="B451" s="69" t="s">
        <v>555</v>
      </c>
      <c r="C451" s="66"/>
    </row>
    <row r="452">
      <c r="A452" s="69" t="s">
        <v>80</v>
      </c>
      <c r="B452" s="69" t="s">
        <v>555</v>
      </c>
      <c r="C452" s="66"/>
    </row>
    <row r="453">
      <c r="A453" s="69" t="s">
        <v>561</v>
      </c>
      <c r="B453" s="69" t="s">
        <v>555</v>
      </c>
      <c r="C453" s="66"/>
    </row>
    <row r="454">
      <c r="A454" s="69" t="s">
        <v>562</v>
      </c>
      <c r="B454" s="69" t="s">
        <v>555</v>
      </c>
      <c r="C454" s="66"/>
    </row>
    <row r="455">
      <c r="A455" s="69" t="s">
        <v>563</v>
      </c>
      <c r="B455" s="69" t="s">
        <v>555</v>
      </c>
      <c r="C455" s="66"/>
    </row>
    <row r="456">
      <c r="A456" s="69" t="s">
        <v>564</v>
      </c>
      <c r="B456" s="69" t="s">
        <v>555</v>
      </c>
      <c r="C456" s="66"/>
    </row>
    <row r="457">
      <c r="A457" s="69" t="s">
        <v>565</v>
      </c>
      <c r="B457" s="69" t="s">
        <v>555</v>
      </c>
      <c r="C457" s="66"/>
    </row>
    <row r="458">
      <c r="A458" s="69" t="s">
        <v>566</v>
      </c>
      <c r="B458" s="69" t="s">
        <v>555</v>
      </c>
      <c r="C458" s="66"/>
    </row>
    <row r="459">
      <c r="A459" s="69" t="s">
        <v>567</v>
      </c>
      <c r="B459" s="69" t="s">
        <v>555</v>
      </c>
      <c r="C459" s="66"/>
    </row>
    <row r="460">
      <c r="A460" s="69" t="s">
        <v>568</v>
      </c>
      <c r="B460" s="69" t="s">
        <v>555</v>
      </c>
      <c r="C460" s="66"/>
    </row>
    <row r="461">
      <c r="A461" s="69" t="s">
        <v>569</v>
      </c>
      <c r="B461" s="69" t="s">
        <v>555</v>
      </c>
      <c r="C461" s="66"/>
    </row>
    <row r="462">
      <c r="A462" s="69" t="s">
        <v>570</v>
      </c>
      <c r="B462" s="69" t="s">
        <v>555</v>
      </c>
      <c r="C462" s="66"/>
    </row>
    <row r="463">
      <c r="A463" s="69" t="s">
        <v>571</v>
      </c>
      <c r="B463" s="69" t="s">
        <v>555</v>
      </c>
      <c r="C463" s="66"/>
    </row>
    <row r="464">
      <c r="A464" s="69" t="s">
        <v>572</v>
      </c>
      <c r="B464" s="69" t="s">
        <v>555</v>
      </c>
      <c r="C464" s="66"/>
    </row>
    <row r="465">
      <c r="A465" s="69" t="s">
        <v>573</v>
      </c>
      <c r="B465" s="69" t="s">
        <v>555</v>
      </c>
      <c r="C465" s="66"/>
    </row>
    <row r="466">
      <c r="A466" s="69" t="s">
        <v>574</v>
      </c>
      <c r="B466" s="69" t="s">
        <v>555</v>
      </c>
      <c r="C466" s="66"/>
    </row>
    <row r="467">
      <c r="A467" s="69" t="s">
        <v>575</v>
      </c>
      <c r="B467" s="69" t="s">
        <v>555</v>
      </c>
      <c r="C467" s="66"/>
    </row>
    <row r="468">
      <c r="A468" s="69" t="s">
        <v>576</v>
      </c>
      <c r="B468" s="69" t="s">
        <v>555</v>
      </c>
      <c r="C468" s="66"/>
    </row>
    <row r="469">
      <c r="A469" s="69" t="s">
        <v>577</v>
      </c>
      <c r="B469" s="69" t="s">
        <v>578</v>
      </c>
      <c r="C469" s="66"/>
    </row>
    <row r="470">
      <c r="A470" s="69" t="s">
        <v>579</v>
      </c>
      <c r="B470" s="69" t="s">
        <v>578</v>
      </c>
      <c r="C470" s="66"/>
    </row>
    <row r="471">
      <c r="A471" s="69" t="s">
        <v>580</v>
      </c>
      <c r="B471" s="69" t="s">
        <v>578</v>
      </c>
      <c r="C471" s="66"/>
    </row>
    <row r="472">
      <c r="A472" s="69" t="s">
        <v>581</v>
      </c>
      <c r="B472" s="69" t="s">
        <v>578</v>
      </c>
      <c r="C472" s="66"/>
    </row>
    <row r="473">
      <c r="A473" s="69" t="s">
        <v>582</v>
      </c>
      <c r="B473" s="69" t="s">
        <v>578</v>
      </c>
      <c r="C473" s="66"/>
    </row>
    <row r="474">
      <c r="A474" s="69" t="s">
        <v>583</v>
      </c>
      <c r="B474" s="69" t="s">
        <v>578</v>
      </c>
      <c r="C474" s="66"/>
    </row>
    <row r="475">
      <c r="A475" s="69" t="s">
        <v>584</v>
      </c>
      <c r="B475" s="69" t="s">
        <v>585</v>
      </c>
      <c r="C475" s="66"/>
    </row>
    <row r="476">
      <c r="A476" s="69" t="s">
        <v>586</v>
      </c>
      <c r="B476" s="69" t="s">
        <v>585</v>
      </c>
      <c r="C476" s="66"/>
    </row>
    <row r="477">
      <c r="A477" s="69" t="s">
        <v>587</v>
      </c>
      <c r="B477" s="69" t="s">
        <v>585</v>
      </c>
      <c r="C477" s="66"/>
    </row>
    <row r="478">
      <c r="A478" s="69" t="s">
        <v>588</v>
      </c>
      <c r="B478" s="69" t="s">
        <v>585</v>
      </c>
      <c r="C478" s="66"/>
    </row>
    <row r="479">
      <c r="A479" s="69" t="s">
        <v>589</v>
      </c>
      <c r="B479" s="69" t="s">
        <v>590</v>
      </c>
      <c r="C479" s="66"/>
    </row>
    <row r="480">
      <c r="A480" s="69" t="s">
        <v>591</v>
      </c>
      <c r="B480" s="69" t="s">
        <v>590</v>
      </c>
      <c r="C480" s="66"/>
    </row>
    <row r="481">
      <c r="A481" s="69" t="s">
        <v>592</v>
      </c>
      <c r="B481" s="69" t="s">
        <v>590</v>
      </c>
      <c r="C481" s="66"/>
    </row>
    <row r="482">
      <c r="A482" s="69" t="s">
        <v>593</v>
      </c>
      <c r="B482" s="69" t="s">
        <v>594</v>
      </c>
      <c r="C482" s="66"/>
    </row>
    <row r="483">
      <c r="A483" s="69" t="s">
        <v>595</v>
      </c>
      <c r="B483" s="69" t="s">
        <v>596</v>
      </c>
      <c r="C483" s="66"/>
    </row>
    <row r="484">
      <c r="A484" s="69" t="s">
        <v>597</v>
      </c>
      <c r="B484" s="69" t="s">
        <v>596</v>
      </c>
      <c r="C484" s="66"/>
    </row>
    <row r="485">
      <c r="A485" s="69" t="s">
        <v>598</v>
      </c>
      <c r="B485" s="69" t="s">
        <v>596</v>
      </c>
      <c r="C485" s="66"/>
    </row>
    <row r="486">
      <c r="A486" s="69" t="s">
        <v>599</v>
      </c>
      <c r="B486" s="69" t="s">
        <v>596</v>
      </c>
      <c r="C486" s="66"/>
    </row>
    <row r="487">
      <c r="A487" s="69" t="s">
        <v>600</v>
      </c>
      <c r="B487" s="69" t="s">
        <v>601</v>
      </c>
      <c r="C487" s="66"/>
    </row>
    <row r="488">
      <c r="A488" s="69" t="s">
        <v>602</v>
      </c>
      <c r="B488" s="69" t="s">
        <v>601</v>
      </c>
      <c r="C488" s="66"/>
    </row>
    <row r="489">
      <c r="A489" s="69" t="s">
        <v>603</v>
      </c>
      <c r="B489" s="69" t="s">
        <v>601</v>
      </c>
      <c r="C489" s="66"/>
    </row>
    <row r="490">
      <c r="A490" s="69" t="s">
        <v>604</v>
      </c>
      <c r="B490" s="69" t="s">
        <v>601</v>
      </c>
      <c r="C490" s="66"/>
    </row>
    <row r="491">
      <c r="A491" s="69" t="s">
        <v>605</v>
      </c>
      <c r="B491" s="69" t="s">
        <v>601</v>
      </c>
      <c r="C491" s="66"/>
    </row>
    <row r="492">
      <c r="A492" s="69" t="s">
        <v>606</v>
      </c>
      <c r="B492" s="69" t="s">
        <v>607</v>
      </c>
      <c r="C492" s="66"/>
    </row>
    <row r="493">
      <c r="A493" s="69" t="s">
        <v>608</v>
      </c>
      <c r="B493" s="69" t="s">
        <v>607</v>
      </c>
      <c r="C493" s="66"/>
    </row>
    <row r="494">
      <c r="A494" s="69" t="s">
        <v>609</v>
      </c>
      <c r="B494" s="69" t="s">
        <v>607</v>
      </c>
      <c r="C494" s="66"/>
    </row>
    <row r="495">
      <c r="A495" s="69" t="s">
        <v>610</v>
      </c>
      <c r="B495" s="69" t="s">
        <v>607</v>
      </c>
      <c r="C495" s="66"/>
    </row>
    <row r="496">
      <c r="A496" s="69" t="s">
        <v>611</v>
      </c>
      <c r="B496" s="69" t="s">
        <v>607</v>
      </c>
      <c r="C496" s="66"/>
    </row>
    <row r="497">
      <c r="A497" s="69" t="s">
        <v>612</v>
      </c>
      <c r="B497" s="69" t="s">
        <v>607</v>
      </c>
      <c r="C497" s="66"/>
    </row>
    <row r="498">
      <c r="A498" s="69" t="s">
        <v>613</v>
      </c>
      <c r="B498" s="69" t="s">
        <v>607</v>
      </c>
      <c r="C498" s="66"/>
    </row>
    <row r="499">
      <c r="A499" s="69" t="s">
        <v>614</v>
      </c>
      <c r="B499" s="69" t="s">
        <v>607</v>
      </c>
      <c r="C499" s="66"/>
    </row>
    <row r="500">
      <c r="A500" s="69" t="s">
        <v>615</v>
      </c>
      <c r="B500" s="69" t="s">
        <v>607</v>
      </c>
      <c r="C500" s="66"/>
    </row>
    <row r="501">
      <c r="A501" s="69" t="s">
        <v>616</v>
      </c>
      <c r="B501" s="69" t="s">
        <v>607</v>
      </c>
      <c r="C501" s="66"/>
    </row>
    <row r="502">
      <c r="A502" s="69" t="s">
        <v>617</v>
      </c>
      <c r="B502" s="69" t="s">
        <v>607</v>
      </c>
      <c r="C502" s="66"/>
    </row>
    <row r="503">
      <c r="A503" s="69" t="s">
        <v>618</v>
      </c>
      <c r="B503" s="69" t="s">
        <v>619</v>
      </c>
      <c r="C503" s="66"/>
    </row>
    <row r="504">
      <c r="A504" s="69" t="s">
        <v>620</v>
      </c>
      <c r="B504" s="69" t="s">
        <v>619</v>
      </c>
      <c r="C504" s="66"/>
    </row>
    <row r="505">
      <c r="A505" s="69" t="s">
        <v>621</v>
      </c>
      <c r="B505" s="69" t="s">
        <v>619</v>
      </c>
      <c r="C505" s="66"/>
    </row>
    <row r="506">
      <c r="A506" s="69" t="s">
        <v>622</v>
      </c>
      <c r="B506" s="69" t="s">
        <v>619</v>
      </c>
      <c r="C506" s="66"/>
    </row>
    <row r="507">
      <c r="A507" s="69" t="s">
        <v>623</v>
      </c>
      <c r="B507" s="69" t="s">
        <v>619</v>
      </c>
      <c r="C507" s="66"/>
    </row>
    <row r="508">
      <c r="A508" s="69" t="s">
        <v>624</v>
      </c>
      <c r="B508" s="69" t="s">
        <v>619</v>
      </c>
      <c r="C508" s="66"/>
    </row>
    <row r="509">
      <c r="A509" s="69" t="s">
        <v>625</v>
      </c>
      <c r="B509" s="69" t="s">
        <v>619</v>
      </c>
      <c r="C509" s="66"/>
    </row>
    <row r="510">
      <c r="A510" s="69" t="s">
        <v>626</v>
      </c>
      <c r="B510" s="69" t="s">
        <v>619</v>
      </c>
      <c r="C510" s="66"/>
    </row>
    <row r="511">
      <c r="A511" s="69" t="s">
        <v>774</v>
      </c>
      <c r="B511" s="69" t="s">
        <v>619</v>
      </c>
      <c r="C511" s="66"/>
    </row>
    <row r="512">
      <c r="A512" s="69" t="s">
        <v>627</v>
      </c>
      <c r="B512" s="69" t="s">
        <v>619</v>
      </c>
      <c r="C512" s="66"/>
    </row>
    <row r="513">
      <c r="A513" s="69" t="s">
        <v>628</v>
      </c>
      <c r="B513" s="69" t="s">
        <v>619</v>
      </c>
      <c r="C513" s="66"/>
    </row>
    <row r="514">
      <c r="A514" s="69" t="s">
        <v>629</v>
      </c>
      <c r="B514" s="69" t="s">
        <v>619</v>
      </c>
      <c r="C514" s="66"/>
    </row>
    <row r="515">
      <c r="A515" s="69" t="s">
        <v>630</v>
      </c>
      <c r="B515" s="69" t="s">
        <v>619</v>
      </c>
      <c r="C515" s="66"/>
    </row>
    <row r="516">
      <c r="A516" s="69" t="s">
        <v>631</v>
      </c>
      <c r="B516" s="69" t="s">
        <v>619</v>
      </c>
      <c r="C516" s="66"/>
    </row>
    <row r="517">
      <c r="A517" s="69" t="s">
        <v>632</v>
      </c>
      <c r="B517" s="69" t="s">
        <v>619</v>
      </c>
      <c r="C517" s="66"/>
    </row>
    <row r="518">
      <c r="A518" s="69" t="s">
        <v>633</v>
      </c>
      <c r="B518" s="69" t="s">
        <v>619</v>
      </c>
      <c r="C518" s="66"/>
    </row>
    <row r="519">
      <c r="A519" s="69" t="s">
        <v>634</v>
      </c>
      <c r="B519" s="69" t="s">
        <v>619</v>
      </c>
      <c r="C519" s="66"/>
    </row>
    <row r="520">
      <c r="A520" s="69" t="s">
        <v>635</v>
      </c>
      <c r="B520" s="69" t="s">
        <v>619</v>
      </c>
      <c r="C520" s="66"/>
    </row>
    <row r="521">
      <c r="A521" s="69" t="s">
        <v>636</v>
      </c>
      <c r="B521" s="69" t="s">
        <v>619</v>
      </c>
      <c r="C521" s="66"/>
    </row>
    <row r="522">
      <c r="A522" s="69" t="s">
        <v>637</v>
      </c>
      <c r="B522" s="69" t="s">
        <v>619</v>
      </c>
      <c r="C522" s="66"/>
    </row>
    <row r="523">
      <c r="A523" s="69" t="s">
        <v>638</v>
      </c>
      <c r="B523" s="69" t="s">
        <v>619</v>
      </c>
      <c r="C523" s="66"/>
    </row>
    <row r="524">
      <c r="A524" s="69" t="s">
        <v>639</v>
      </c>
      <c r="B524" s="69" t="s">
        <v>619</v>
      </c>
      <c r="C524" s="66"/>
    </row>
    <row r="525">
      <c r="A525" s="69" t="s">
        <v>640</v>
      </c>
      <c r="B525" s="69" t="s">
        <v>619</v>
      </c>
      <c r="C525" s="66"/>
    </row>
    <row r="526">
      <c r="A526" s="69" t="s">
        <v>641</v>
      </c>
      <c r="B526" s="69" t="s">
        <v>619</v>
      </c>
      <c r="C526" s="66"/>
    </row>
    <row r="527">
      <c r="A527" s="69" t="s">
        <v>642</v>
      </c>
      <c r="B527" s="69" t="s">
        <v>619</v>
      </c>
      <c r="C527" s="66"/>
    </row>
    <row r="528">
      <c r="A528" s="69" t="s">
        <v>643</v>
      </c>
      <c r="B528" s="69" t="s">
        <v>644</v>
      </c>
      <c r="C528" s="66"/>
    </row>
    <row r="529">
      <c r="A529" s="69" t="s">
        <v>645</v>
      </c>
      <c r="B529" s="69" t="s">
        <v>644</v>
      </c>
      <c r="C529" s="66"/>
    </row>
    <row r="530">
      <c r="A530" s="69" t="s">
        <v>646</v>
      </c>
      <c r="B530" s="69" t="s">
        <v>644</v>
      </c>
      <c r="C530" s="66"/>
    </row>
    <row r="531">
      <c r="A531" s="69" t="s">
        <v>647</v>
      </c>
      <c r="B531" s="69" t="s">
        <v>644</v>
      </c>
      <c r="C531" s="66"/>
    </row>
    <row r="532">
      <c r="C532" s="66"/>
    </row>
    <row r="533">
      <c r="A533" s="69"/>
      <c r="B533" s="69"/>
      <c r="C533" s="66"/>
    </row>
    <row r="534">
      <c r="A534" s="69"/>
      <c r="B534" s="69"/>
      <c r="C534" s="66"/>
    </row>
    <row r="535">
      <c r="A535" s="69"/>
      <c r="B535" s="69"/>
      <c r="C535" s="66"/>
    </row>
    <row r="536">
      <c r="A536" s="69"/>
      <c r="B536" s="69"/>
      <c r="C536" s="66"/>
    </row>
    <row r="537">
      <c r="A537" s="69"/>
      <c r="B537" s="69"/>
      <c r="C537" s="66"/>
    </row>
    <row r="538">
      <c r="A538" s="69"/>
      <c r="B538" s="69"/>
      <c r="C538" s="66"/>
    </row>
    <row r="539">
      <c r="A539" s="69"/>
      <c r="B539" s="69"/>
      <c r="C539" s="66"/>
    </row>
    <row r="540">
      <c r="A540" s="69"/>
      <c r="B540" s="69"/>
      <c r="C540" s="66"/>
    </row>
    <row r="541">
      <c r="A541" s="74"/>
      <c r="B541" s="74"/>
    </row>
    <row r="542">
      <c r="A542" s="74"/>
      <c r="B542" s="74"/>
    </row>
    <row r="543">
      <c r="A543" s="74"/>
      <c r="B543" s="74"/>
    </row>
    <row r="544">
      <c r="A544" s="74"/>
      <c r="B544" s="74"/>
    </row>
    <row r="545">
      <c r="A545" s="74"/>
      <c r="B545" s="74"/>
    </row>
    <row r="546">
      <c r="A546" s="74"/>
      <c r="B546" s="74"/>
    </row>
    <row r="547">
      <c r="A547" s="74"/>
      <c r="B547" s="74"/>
    </row>
    <row r="548">
      <c r="A548" s="74"/>
      <c r="B548" s="74"/>
    </row>
    <row r="549" ht="15"/>
  </sheetData>
  <autoFilter ref="A1:L540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7" id="{002500BE-0065-4011-BB4F-008600F1002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A533:A540 A2:A531</xm:sqref>
        </x14:conditionalFormatting>
        <x14:conditionalFormatting xmlns:xm="http://schemas.microsoft.com/office/excel/2006/main">
          <x14:cfRule type="duplicateValues" priority="2" id="{00BA009A-0097-4F57-B3EF-003D00AC004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A550:A1048576 A1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ONLYOFFICE/8.0.0.99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19</cp:revision>
  <dcterms:created xsi:type="dcterms:W3CDTF">2006-09-16T00:00:00Z</dcterms:created>
  <dcterms:modified xsi:type="dcterms:W3CDTF">2024-07-25T07:20:44Z</dcterms:modified>
</cp:coreProperties>
</file>